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hidePivotFieldList="1"/>
  <mc:AlternateContent xmlns:mc="http://schemas.openxmlformats.org/markup-compatibility/2006">
    <mc:Choice Requires="x15">
      <x15ac:absPath xmlns:x15ac="http://schemas.microsoft.com/office/spreadsheetml/2010/11/ac" url="https://ifac529-my.sharepoint.com/personal/michelleharrison_iaasb_org/Documents/Documents/00/2024/September 2024 Board Meeting/Agenda Item 8/"/>
    </mc:Choice>
  </mc:AlternateContent>
  <xr:revisionPtr revIDLastSave="0" documentId="8_{ACCCEACA-2E27-424A-9821-D4AA1ED55CA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1" sheetId="3" r:id="rId1"/>
    <sheet name="3" sheetId="4" r:id="rId2"/>
    <sheet name="4" sheetId="5" r:id="rId3"/>
    <sheet name="5" sheetId="6" r:id="rId4"/>
  </sheets>
  <calcPr calcId="191028"/>
  <pivotCaches>
    <pivotCache cacheId="0" r:id="rId5"/>
    <pivotCache cacheId="1" r:id="rId6"/>
    <pivotCache cacheId="2" r:id="rId7"/>
    <pivotCache cacheId="3" r:id="rId8"/>
    <pivotCache cacheId="4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6" l="1"/>
  <c r="H15" i="6"/>
  <c r="H14" i="6"/>
  <c r="H13" i="6"/>
  <c r="H12" i="6"/>
  <c r="H11" i="6"/>
  <c r="H10" i="6"/>
  <c r="H9" i="6"/>
  <c r="H8" i="6"/>
  <c r="H16" i="5"/>
  <c r="H15" i="5"/>
  <c r="H14" i="5"/>
  <c r="H13" i="5"/>
  <c r="H12" i="5"/>
  <c r="H11" i="5"/>
  <c r="H10" i="5"/>
  <c r="H9" i="5"/>
  <c r="H8" i="5"/>
  <c r="H16" i="4"/>
  <c r="H15" i="4"/>
  <c r="H14" i="4"/>
  <c r="H13" i="4"/>
  <c r="H12" i="4"/>
  <c r="H11" i="4"/>
  <c r="H10" i="4"/>
  <c r="H9" i="4"/>
  <c r="H8" i="4"/>
  <c r="H17" i="4" s="1"/>
  <c r="G16" i="3"/>
  <c r="G15" i="3"/>
  <c r="G14" i="3"/>
  <c r="G13" i="3"/>
  <c r="G12" i="3"/>
  <c r="G11" i="3"/>
  <c r="G10" i="3"/>
  <c r="G9" i="3"/>
  <c r="G8" i="3"/>
  <c r="H17" i="6" l="1"/>
  <c r="H17" i="5"/>
  <c r="H5" i="4"/>
  <c r="D5" i="4"/>
  <c r="C5" i="4"/>
  <c r="F5" i="4"/>
  <c r="E5" i="4"/>
  <c r="G5" i="4"/>
  <c r="G17" i="3"/>
  <c r="D5" i="3" s="1"/>
  <c r="H5" i="6" l="1"/>
  <c r="G5" i="6"/>
  <c r="F5" i="6"/>
  <c r="E5" i="6"/>
  <c r="D5" i="6"/>
  <c r="C5" i="6"/>
  <c r="H5" i="5"/>
  <c r="G5" i="5"/>
  <c r="F5" i="5"/>
  <c r="E5" i="5"/>
  <c r="D5" i="5"/>
  <c r="C5" i="5"/>
  <c r="G5" i="3"/>
  <c r="E5" i="3"/>
  <c r="F5" i="3"/>
  <c r="C5" i="3"/>
</calcChain>
</file>

<file path=xl/sharedStrings.xml><?xml version="1.0" encoding="utf-8"?>
<sst xmlns="http://schemas.openxmlformats.org/spreadsheetml/2006/main" count="256" uniqueCount="155">
  <si>
    <t>Fraud: Summary of Feedback from Respondents</t>
  </si>
  <si>
    <t>Agenda Item 8-C.1 (Supplemental)</t>
  </si>
  <si>
    <t>1. Does ED-240 clearly set out the auditor’s responsibilities relating to fraud in an audit of financial statements, including those relating to non-material fraud and third-party fraud?</t>
  </si>
  <si>
    <t>Level 1 Analysis</t>
  </si>
  <si>
    <t xml:space="preserve">Percentage </t>
  </si>
  <si>
    <t>Level 2 Analysis</t>
  </si>
  <si>
    <t xml:space="preserve">Agree with Comments </t>
  </si>
  <si>
    <t>Neither agree nor disagree</t>
  </si>
  <si>
    <t>Disagree</t>
  </si>
  <si>
    <t>Row Labels</t>
  </si>
  <si>
    <t xml:space="preserve">1 - Q01 - Agree </t>
  </si>
  <si>
    <t xml:space="preserve">2 – Q01 - Agree with comments </t>
  </si>
  <si>
    <t xml:space="preserve">3 – Q01 - Neither agree nor disagree </t>
  </si>
  <si>
    <t xml:space="preserve">4 – Q01 - Disagree </t>
  </si>
  <si>
    <t>Total</t>
  </si>
  <si>
    <t>2 – Q01– 1.2.01A General Support</t>
  </si>
  <si>
    <t>2 – Q01– 1.2.02A Responsibilities of the Auditor</t>
  </si>
  <si>
    <t>2 – Q01– 1.2.02B Definition of Fraud</t>
  </si>
  <si>
    <t>2 – Q01– 1.2.02C Materiality and Non-Material Fraud</t>
  </si>
  <si>
    <t>2 – Q01– 1.2.02D Third-Party Fraud</t>
  </si>
  <si>
    <t>2 – Q01– 1.2.02E Corruption Bribery Money Laundering</t>
  </si>
  <si>
    <t>2 – Q01– 1.2.02F Inherent Limitations</t>
  </si>
  <si>
    <t>2 – Q01– 1.2.02G Other</t>
  </si>
  <si>
    <t>3 – Q01– 1.3.01A Specific Support</t>
  </si>
  <si>
    <t>3 – Q01– 1.3.02A Responsibilities of the Auditor</t>
  </si>
  <si>
    <t>3 – Q01– 1.3.02B Definition of Fraud</t>
  </si>
  <si>
    <t>3 – Q01– 1.3.02C Materiality and Non-Material Fraud</t>
  </si>
  <si>
    <t>3 – Q01– 1.3.02D Third-Party Fraud</t>
  </si>
  <si>
    <t>3 – Q01–1.3.02E Inherent Limitations</t>
  </si>
  <si>
    <t>3 – Q01– 1.3.02F Other</t>
  </si>
  <si>
    <t>4 – Q01–1.4.02A Beyond Standard Setting</t>
  </si>
  <si>
    <t>4 – Q01–1.4.02B Responsibilities of the Auditor</t>
  </si>
  <si>
    <t>4 – Q01– 1.4.02C Definition of Fraud</t>
  </si>
  <si>
    <t>4 – Q01– 1.4.02D Third-Party Fraud</t>
  </si>
  <si>
    <t>4 – Q01– 1.4.02E Materiality and Non-Material Fraud</t>
  </si>
  <si>
    <t>4 – Q01– 1.4.02F Inherent Limitations</t>
  </si>
  <si>
    <t>4 – Q01– 1.4.02G Other</t>
  </si>
  <si>
    <t>1. Monitoring Group</t>
  </si>
  <si>
    <t>2. Investors and Analysts</t>
  </si>
  <si>
    <t>3. Regulators and Audit Oversight Authorities</t>
  </si>
  <si>
    <t>4. Jurisdictional and National Auditing Standard Setters</t>
  </si>
  <si>
    <t>5. Accounting Firms</t>
  </si>
  <si>
    <t>6. Public Sector Organizations</t>
  </si>
  <si>
    <t>7. Member Bodies and Other Professional Organizations</t>
  </si>
  <si>
    <t>8. Academics</t>
  </si>
  <si>
    <t>9. Individuals and Others</t>
  </si>
  <si>
    <t>Grand Total</t>
  </si>
  <si>
    <t>Agenda Item 8-C.2 (Supplemental)</t>
  </si>
  <si>
    <t>3. Does ED-240 appropriately build on the foundational requirements in ISA 315 (Revised 2019) and other ISAs to support a more robust risk identification and assessment as it relates to fraud in an audit of financial statements?</t>
  </si>
  <si>
    <t xml:space="preserve">1 - Q03 - Agree </t>
  </si>
  <si>
    <t xml:space="preserve">2 – Q03 - Agree with comments </t>
  </si>
  <si>
    <t xml:space="preserve">3 – Q03 - Neither agree nor disagree </t>
  </si>
  <si>
    <t xml:space="preserve">4 – Q03 - Disagree </t>
  </si>
  <si>
    <t xml:space="preserve">5 – Q03 - No specific comments </t>
  </si>
  <si>
    <t>2 – Q03 – 3.2.01A General Support</t>
  </si>
  <si>
    <t>2 – Q03 – 3.2.01B Specific Support</t>
  </si>
  <si>
    <t>2 – Q03 – 3.2.02A Risk of Duplication of Effort</t>
  </si>
  <si>
    <t>2 – Q03 – 3.2.02B-01 Information from Other Sources (Para. 27, A45-A46)</t>
  </si>
  <si>
    <t>2 – Q03 – 3.2.02B-02 Retrospective Review of the Outcome and Previous Accounting Estimates (Para. 28, A47)</t>
  </si>
  <si>
    <t>2 – Q03 – 3.2.02B-03 Engagement Team Discussion (Para. 29, A48-A53)</t>
  </si>
  <si>
    <t>2 – Q03 – 3.2.02B-04 Inquiries of Management and Inconsistent Responses (Para. 30)</t>
  </si>
  <si>
    <t>2 – Q03 – 3.2.02B-05 Analytical Procedures Performed and Unusual or Unexpected Relationships Identified (Para. 31, A54)</t>
  </si>
  <si>
    <t>2 – Q03 – 3.2.02B-06 Evaluation of Fraud Risk Factors (Para. 32, A22-23, A55-58)</t>
  </si>
  <si>
    <t>2 – Q03 – 3.2.02B-07 Understanding the Entity and Its Environment, and the Applicable Financial Reporting Framework (Para. 33, A59-A67)</t>
  </si>
  <si>
    <t>2 – Q03 – 3.2.02B-08 Understanding the Components of the Entity's System of Internal Control (Para. 34-38, A68-A101)</t>
  </si>
  <si>
    <t>2 – Q03 – 3.2.02B-09 Control Deficiencies Within the Entity's System of Internal Control (Para. 39, A102-A103)</t>
  </si>
  <si>
    <t>2 – Q03 – 3.2.02B-10 Identifying and Assessing the Risk of Material Misstatement due to Fraud (Para. 40, A104-A106)</t>
  </si>
  <si>
    <t>2 – Q03 –  3.2.02B-11 Revenue Recognition (Para. 41 and A107-A112)</t>
  </si>
  <si>
    <t>2 – Q03 – 3.2.02B-12 Significant Risks Related to Management Override of Controls (Para. 42, A113)</t>
  </si>
  <si>
    <t>2 – Q03 – 3.2.02C Responses to the Assessed Risks of Material Misstatements due to Fraud</t>
  </si>
  <si>
    <t>2 – Q03 – 3.2.02D Other Matters</t>
  </si>
  <si>
    <t>2 – Q03 – 3.2.04A Other Considerations</t>
  </si>
  <si>
    <t>3 – Q03 – 3.3.01A General Support</t>
  </si>
  <si>
    <t>3 – Q03 – 3.3.02A Risk of Duplication of Effort</t>
  </si>
  <si>
    <t>3 – Q03 – 3.3.02B-01 Information from Other Sources (Para. 27, A45-A46)</t>
  </si>
  <si>
    <t>3 – Q03 – 3.3.02B-02 Retrospective Review of the Outcome and Previous Accounting Estimates (Para. 28, A47)</t>
  </si>
  <si>
    <t>3 – Q03 – 3.3.02B-03 Engagement Team Discussion (Para. 29, A48-A53)</t>
  </si>
  <si>
    <t>3 – Q03 – 3.3.02B-04 Evaluation of Fraud Risk Factors (Para. 32, A22-23, A55-58)</t>
  </si>
  <si>
    <t>3 – Q03 – 3.3.02B-05 Understanding the Entity and Its Environment, and the Applicable Financial Reporting Framework (Para. 33, A59-A67)</t>
  </si>
  <si>
    <t>3 – Q03 – 3.3.02B-06 Identifying and Assessing the Risk of Material Misstatement due to Fraud (Para. 40, A104-A106)</t>
  </si>
  <si>
    <t>3 – Q03 – 3.3.02B-07 Revenue Recognition (Para. 41 and A107-A112)</t>
  </si>
  <si>
    <t>3 – Q03 – 3.3.02B-08 Significant Risks Related to Management Override of Controls (Para. 42, A113)</t>
  </si>
  <si>
    <t>3 – Q03 – 3.3.02C Other Matters</t>
  </si>
  <si>
    <t>3 – Q03 – 3.4.02A Risk of Duplication of Effort</t>
  </si>
  <si>
    <t>3 – Q03 – 3.4.02B-01 Information from Other Sources (Para. 27, A45-A46)</t>
  </si>
  <si>
    <t>3 – Q03 – 3.4.02B-02 Retrospective Review of the Outcome and Previous Accounting Estimates (Para. 28, A47)</t>
  </si>
  <si>
    <t>3 – Q03 – 3.4.02B-03 Engagement Team Discussion (Para. 29, A48-A53)</t>
  </si>
  <si>
    <t>3 – Q03 – 3.4.02B-04 Analytical Procedures Performed and Unusual or Unexpected Relationships Identified (Para. 31, A54)</t>
  </si>
  <si>
    <t>3 – Q03 – 3.4.02B-05 Evaluation of Fraud Risk Factors (Para. 32, A22-23, A55-58)</t>
  </si>
  <si>
    <t>3 – Q03 –  3.4.02B-06 Understanding the Entity and Its Environment, and the Applicable Financial Reporting Framework (Para. 33, A59-A67)</t>
  </si>
  <si>
    <t>3 – Q03 – 3.4.02B-07 Understanding the Components of the Entity's System of Internal Control (Para. 34-38, A68-A101)</t>
  </si>
  <si>
    <t>3 – Q03 – 3.4.02B-08 Control Deficiencies Within the Entity's System of Internal Control (Para. 39, A102-A103)</t>
  </si>
  <si>
    <t>3 – Q03 – 3.4.02B- 09 Identifying and Assessing the Risk of Material Misstatement due to Fraud (Para. 40, A104-A106)</t>
  </si>
  <si>
    <t>3 – Q03 – 3.4.02B-10 Revenue Recognition (Para. 41 and A107-A112)</t>
  </si>
  <si>
    <t>3 – Q03 – 3.4.02B-11 Significant Risks Related to Management Override of Controls (Para. 42, A113)</t>
  </si>
  <si>
    <t>3 – Q03 –  3.4.02C Responses to the Assessed ROMM</t>
  </si>
  <si>
    <t>3 – Q03 – 3.4.02D Other Matters</t>
  </si>
  <si>
    <t>Agenda Item 8-C.3 (Supplemental)</t>
  </si>
  <si>
    <t>4. Does ED-240 establish robust work effort requirements and application material to address circumstances when instances of fraud or suspected fraud are identified in the audit?</t>
  </si>
  <si>
    <t xml:space="preserve">1 - Q04 - Agree </t>
  </si>
  <si>
    <t xml:space="preserve">2 – Q04 - Agree with comments </t>
  </si>
  <si>
    <t xml:space="preserve">3 – Q04 - Neither agree nor disagree </t>
  </si>
  <si>
    <t xml:space="preserve">4 – Q04 - Disagree </t>
  </si>
  <si>
    <t xml:space="preserve">5 – Q04 - No specific comments </t>
  </si>
  <si>
    <t>2 – Q04– 4.2.01A General support</t>
  </si>
  <si>
    <t>2 – Q04– 4.2.02A Scalability and Proportionality of the Requirement in Paragraph 55 of ED-240</t>
  </si>
  <si>
    <t>2 – Q04– 4.2.02B Scalability and Proportionality of Paragraph 56</t>
  </si>
  <si>
    <t>2 – Q04– 4.2.02C Combining the Requirements in Paragraphs 58 and 59</t>
  </si>
  <si>
    <t>2 – Q04– 4.2.02D Inconsistency wither Other ISAs, Scalability and Proportionality of Paragraphs 67 and 68</t>
  </si>
  <si>
    <t>2 – Q04– 4.2.02E Others comments</t>
  </si>
  <si>
    <t>3 – Q04– 4.3.2A Scalability and Proportionality of the Requirement in Paragraph 55 of ED-240</t>
  </si>
  <si>
    <t>3 – Q04– 4.3.2B Scalability and Proportionality of Paragraph 56</t>
  </si>
  <si>
    <t>3 – Q04– 4.3.2C Others comments</t>
  </si>
  <si>
    <t>4– Q04– 4.4.01A General support</t>
  </si>
  <si>
    <t>4– Q04– 4.4.02A Scalability and Proportionality of the Requirement in Paragraph 55 of ED-240</t>
  </si>
  <si>
    <t>4– Q04– 4.4.02B Scalability and Proportionality of Paragraph 56</t>
  </si>
  <si>
    <t>4– Q04– 4.4.02C Others comments</t>
  </si>
  <si>
    <t>Agenda Item 8-C.4 (Supplemental)</t>
  </si>
  <si>
    <t>5.  Does ED-240 appropriately enhance transparency about matters related to fraud in the auditor’s report?</t>
  </si>
  <si>
    <t xml:space="preserve">1 - Q05 - Agree </t>
  </si>
  <si>
    <t xml:space="preserve">2 – Q05 - Agree with comments </t>
  </si>
  <si>
    <t xml:space="preserve">3 – Q05 - Neither agree nor disagree </t>
  </si>
  <si>
    <t xml:space="preserve">4 – Q05 - Disagree </t>
  </si>
  <si>
    <t xml:space="preserve">5 – Q05 - No specific comments </t>
  </si>
  <si>
    <t>2 – Q05 – 5.2.01.A General support</t>
  </si>
  <si>
    <t>2 – Q05 – 5.2.01.B Specific support</t>
  </si>
  <si>
    <t>2 – Q05 – 5.2.02.A Concern with suspected fraud on-going investigation and uncertain outcomes</t>
  </si>
  <si>
    <t>2 – Q05 – 5.2.02.B Concern with fraud specific heading and sub-heading</t>
  </si>
  <si>
    <t>2 – Q05 – 5.2.02.C Concern with specific statement when no fraud KAMs</t>
  </si>
  <si>
    <t>2 – Q05 – 5.2.02.D Risk of boilerplate by driving to report KAMs</t>
  </si>
  <si>
    <t>2 – Q05 – 5.2.02.E Preference for using ISA 701 framework</t>
  </si>
  <si>
    <t>2 – Q05 – 5.2.02.F Reinforce specific requirement to communicate fraud in KAMs</t>
  </si>
  <si>
    <t>2 – Q05 – 5.2.02.G Specific fraud section instead of KAMs section</t>
  </si>
  <si>
    <t>2 – Q05 – 5.2.02.H More application material and examples</t>
  </si>
  <si>
    <t>2 – Q05 – 5.2.02.I More educational materials</t>
  </si>
  <si>
    <t>2 – Q05 – 5.2.02.J Clarify linkage between ISA701 and ED 240</t>
  </si>
  <si>
    <t>2 – Q05 –  5.2.02.K Increase management's reporting responsibility</t>
  </si>
  <si>
    <t>2 – Q05 –  5.2.02.L Other</t>
  </si>
  <si>
    <t>3 – Q05 –  5.3.01.A General support</t>
  </si>
  <si>
    <t>3 – Q05 – 5.3.02.A Concern with suspected fraud on-going investigation and uncertain outcomes</t>
  </si>
  <si>
    <t>3 – Q05 – 5.3.02.B Concern with specific statement when no Fraud KAMs</t>
  </si>
  <si>
    <t>3 – Q05 – 5.3.02.C Risk of boilerplate by driving to report KAMs</t>
  </si>
  <si>
    <t>3 – Q05 – 5.3.02.D relation with ISA 701 framework</t>
  </si>
  <si>
    <t>3 – Q05 – 5.3.02.E Increase management's reporting responsibility</t>
  </si>
  <si>
    <t>3 – Q05 – 5.3.02.F Clarify requirements</t>
  </si>
  <si>
    <t>3 – Q05 – 5.3.02.G Other</t>
  </si>
  <si>
    <t>4 – Q05 – 5.4.02.A Concern with suspected fraud on-going investigation and uncertain outcomes</t>
  </si>
  <si>
    <t>4 – Q05 – 5.4.02.B Concern with fraud specific heading and sub-heading</t>
  </si>
  <si>
    <t>4 – Q05 – 5.4.02.C Concern with specific statement when no Fraud KAMs</t>
  </si>
  <si>
    <t>4 – Q05 – 5.4.02.D Risk of boilerplate by driving to report KAMs</t>
  </si>
  <si>
    <t>4 – Q05 –  5.4.02.E Preference for using ISA 701 Framework</t>
  </si>
  <si>
    <t>Sum of 5.4.02.F More application material and examples</t>
  </si>
  <si>
    <t>4 – Q05 – 5.4.02.G Significant deficiencies in internal control on prevention and detection of fraud</t>
  </si>
  <si>
    <t>4 – Q05 –  5.4.02.H Auditor's responsibility vs management's responsibility</t>
  </si>
  <si>
    <t>4 – Q05 –  5.4.02.I 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</si>
</sst>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theme="4" tint="-0.249977111117893"/>
      </top>
      <bottom/>
      <diagonal/>
    </border>
    <border>
      <left/>
      <right/>
      <top style="thin">
        <color theme="4" tint="-0.249977111117893"/>
      </top>
      <bottom style="medium">
        <color theme="4" tint="-0.249977111117893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9" fontId="4" fillId="0" borderId="0" xfId="1" applyFont="1" applyFill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1" fillId="2" borderId="0" xfId="0" applyFont="1" applyFill="1"/>
    <xf numFmtId="0" fontId="1" fillId="0" borderId="2" xfId="0" applyFont="1" applyBorder="1"/>
    <xf numFmtId="0" fontId="0" fillId="0" borderId="0" xfId="0" applyAlignment="1">
      <alignment wrapText="1"/>
    </xf>
    <xf numFmtId="0" fontId="0" fillId="0" borderId="0" xfId="0" pivotButton="1" applyAlignment="1">
      <alignment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left" vertical="center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 wrapText="1"/>
    </xf>
    <xf numFmtId="0" fontId="4" fillId="0" borderId="0" xfId="0" applyFont="1" applyAlignment="1">
      <alignment horizontal="left" vertical="top" wrapText="1"/>
    </xf>
  </cellXfs>
  <cellStyles count="2">
    <cellStyle name="Normal" xfId="0" builtinId="0"/>
    <cellStyle name="Percent" xfId="1" builtinId="5"/>
  </cellStyles>
  <dxfs count="15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styles" Target="styles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5.xml"/><Relationship Id="rId14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3" Type="http://schemas.microsoft.com/office/2019/04/relationships/externalLinkLongPath" Target="https://ifac529.sharepoint.com/sites/DEPT_IAASBStaff_INT/Shared%20Documents/IAASB%20June%202022%20Board%20Meeting/2024/Q3%20-%20September%202024/Agenda%20Papers/Agenda%20Item%208%20-%20Fraud/20240922-IAASB-Fraud-Agenda%20Item%208-C.1%20to%208.C.4%20(Supplemental)%20Respondent-Summary-Sheet.xlsx?5635E170" TargetMode="External"/><Relationship Id="rId2" Type="http://schemas.openxmlformats.org/officeDocument/2006/relationships/externalLinkPath" Target="file:///\\5635E170\20240922-IAASB-Fraud-Agenda%20Item%208-C.1%20to%208.C.4%20(Supplemental)%20Respondent-Summary-Sheet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microsoft.com/office/2006/relationships/xlExternalLinkPath/xlPathMissing" Target="Q5_Level%202.xlsx" TargetMode="External"/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2" Type="http://schemas.microsoft.com/office/2006/relationships/xlExternalLinkPath/xlPathMissing" Target="Q4_Level%202.xlsx" TargetMode="External"/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2" Type="http://schemas.microsoft.com/office/2006/relationships/xlExternalLinkPath/xlPathMissing" Target="Q3_Level%202.xlsx" TargetMode="External"/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2" Type="http://schemas.microsoft.com/office/2006/relationships/xlExternalLinkPath/xlPathMissing" Target="Q1_Level%202.xlsx" TargetMode="External"/><Relationship Id="rId1" Type="http://schemas.openxmlformats.org/officeDocument/2006/relationships/pivotCacheRecords" Target="pivotCacheRecords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da Diu" refreshedDate="45532.670545833331" createdVersion="8" refreshedVersion="8" minRefreshableVersion="3" recordCount="89" xr:uid="{C7D39F8A-146D-442A-8238-68AB9A5C718B}">
  <cacheSource type="worksheet">
    <worksheetSource ref="A1:U90" sheet="NVivo" r:id="rId2"/>
  </cacheSource>
  <cacheFields count="21">
    <cacheField name="Name" numFmtId="0">
      <sharedItems count="89">
        <s v="Accountancy Europe"/>
        <s v="Accounting and Finance Association of Australia and New Zealand"/>
        <s v="Albert Bosch"/>
        <s v="Altaf Noor Ali Chartered Accountants"/>
        <s v="American Institute of Certified Public Accountants"/>
        <s v="ASEAN Federation of Accountants"/>
        <s v="Asociacion Interamericana de Contabilidad"/>
        <s v="Auditing and Assurance Standards Board Canada"/>
        <s v="Australian Auditing and Assurance Standards Board"/>
        <s v="Austrian Chamber of Tax Advisors and Public Accountants"/>
        <s v="Baker Tilly International"/>
        <s v="BDO International"/>
        <s v="Botswana Accountancy Oversight Authority"/>
        <s v="Botswana Institute of Chartered Accountants"/>
        <s v="California Society of Certified Public Accountants"/>
        <s v="Canadian Public Accountability Board"/>
        <s v="Center for Audit Quality"/>
        <s v="CFA Institute"/>
        <s v="Chamber of Auditors of the Czech Republic"/>
        <s v="Chartered Accountants Australia and New Zealand and the Association of Chartered Certified Accountants"/>
        <s v="Chartered Accountants Ireland"/>
        <s v="CohnReznick"/>
        <s v="Colin Semotiuk"/>
        <s v="Committee of European Auditing Oversight Bodies"/>
        <s v="Compagnie Nationale des Commissaires aux Comptes and Conseil Supérieur de l'Ordre des Experts-Comptables"/>
        <s v="Corporate Reporting Users’ Forum"/>
        <s v="CPA Australia"/>
        <s v="CPA Ontario Small and Medium Practices Advisory Committee"/>
        <s v="Crowe"/>
        <s v="Crowe Global"/>
        <s v="Deloitte"/>
        <s v="Dr. Rasha Kassem"/>
        <s v="Ernst &amp; Young Global"/>
        <s v="Eumedion"/>
        <s v="European Federation of Accountants and Auditors for SMEs"/>
        <s v="European Securities and Markets Authority"/>
        <s v="Federación Argentina de Consejos Profesionales de Cs. Económicas"/>
        <s v="Federation of Accounting Professions of Thailand"/>
        <s v="Financial Reporting Council – United Kingdom"/>
        <s v="Forvis Mazars"/>
        <s v="Fraud Advisory Panel"/>
        <s v="Government Accountability Office – United States"/>
        <s v="Grand Thornton International"/>
        <s v="Hong Kong Institute of Certified Public Accountants"/>
        <s v="Independent Regulatory Board for Auditors – South Africa"/>
        <s v="Institut der Wirtschaftspruefer in Deutschland"/>
        <s v="Institute of Certified Public Accountants of Rwanda"/>
        <s v="Institute of Certified Public Accountants of Uganda"/>
        <s v="Institute of Chartered Accountants in England and Wales"/>
        <s v="Institute of Chartered Accountants of Ghana"/>
        <s v="Institute of Chartered Accountants of Jamaica"/>
        <s v="Institute of Chartered Accountants of Scotland"/>
        <s v="Institute of Chartered Accountants of Sri Lanka"/>
        <s v="Institute of Singapore Chartered Accountants"/>
        <s v="Instituto de Auditoria Independente do Brasil"/>
        <s v="Instituto Mexicano de Contadores Publicos"/>
        <s v="Instituto Nacional de Contadores Públicos de Colombia"/>
        <s v="International Federation of Accountants"/>
        <s v="International Forum of Independent Audit Regulators"/>
        <s v="International Organization of Securities Commission"/>
        <s v="Irish Auditing &amp; Accounting Supervisory Authority"/>
        <s v="Japanese Institute of Certified Public Accountants"/>
        <s v="John Keyser"/>
        <s v="Korean Institute of Certified Public Accountants"/>
        <s v="KPMG International"/>
        <s v="Malaysian Institute of Accountants - Auditing and Assurance Standards Board"/>
        <s v="Malaysian Institute of Certified Public Accountants"/>
        <s v="Malta Institute of Accountants"/>
        <s v="MNP"/>
        <s v="Moises Gonzalez Mercado"/>
        <s v="Moore Global Network"/>
        <s v="New Zealand Auditing and Assurance Standards Board of the External Reporting Board"/>
        <s v="Nordic Federation of Public Accountants"/>
        <s v="Office of the Auditor General of Canada"/>
        <s v="Office of the Auditor General of Ontario"/>
        <s v="Pan-African Federation of Accountants"/>
        <s v="Pennsylvania Institute of Certified Public Accountants"/>
        <s v="PriceWaterhouseCoopers"/>
        <s v="Provincial Auditor Saskatchewan"/>
        <s v="Riksrevisionen (Swedish National Audit Office)"/>
        <s v="Royal Dutch Institute of Chartered Accountants"/>
        <s v="RSM International"/>
        <s v="Saudi Organization for Chartered and Professional Accountants"/>
        <s v="Securities and Exchange Commission of Brazil"/>
        <s v="South African Institute of Chartered Accountants"/>
        <s v="SRA"/>
        <s v="University of KwaZulu-Natal"/>
        <s v="Virginia Society of Certified Public Accountants"/>
        <s v="Wirtschaftsprüferkammer"/>
      </sharedItems>
    </cacheField>
    <cacheField name="Group" numFmtId="0">
      <sharedItems count="9">
        <s v="7. Member Bodies and Other Professional Organizations"/>
        <s v="8. Academics"/>
        <s v="9. Individuals and Others"/>
        <s v="4. Jurisdictional and National Auditing Standard Setters"/>
        <s v="5. Accounting Firms"/>
        <s v="3. Regulators and Audit Oversight Authorities"/>
        <s v="2. Investors and Analysts"/>
        <s v="6. Public Sector Organizations"/>
        <s v="1. Monitoring Group"/>
      </sharedItems>
    </cacheField>
    <cacheField name="1.1 Agree" numFmtId="0">
      <sharedItems containsSemiMixedTypes="0" containsString="0" containsNumber="1" containsInteger="1" minValue="0" maxValue="1"/>
    </cacheField>
    <cacheField name="1.2 Agree with comments" numFmtId="0">
      <sharedItems containsSemiMixedTypes="0" containsString="0" containsNumber="1" containsInteger="1" minValue="0" maxValue="1"/>
    </cacheField>
    <cacheField name="1.3 Neither agree nor disagree" numFmtId="0">
      <sharedItems containsSemiMixedTypes="0" containsString="0" containsNumber="1" containsInteger="1" minValue="0" maxValue="1"/>
    </cacheField>
    <cacheField name="1.4 Disagree" numFmtId="0">
      <sharedItems containsSemiMixedTypes="0" containsString="0" containsNumber="1" containsInteger="1" minValue="0" maxValue="1"/>
    </cacheField>
    <cacheField name="3.1 Agree" numFmtId="0">
      <sharedItems containsSemiMixedTypes="0" containsString="0" containsNumber="1" containsInteger="1" minValue="0" maxValue="1"/>
    </cacheField>
    <cacheField name="3.2 Agree with comments" numFmtId="0">
      <sharedItems containsSemiMixedTypes="0" containsString="0" containsNumber="1" containsInteger="1" minValue="0" maxValue="1"/>
    </cacheField>
    <cacheField name="3.3 Neither agree nor disagree" numFmtId="0">
      <sharedItems containsSemiMixedTypes="0" containsString="0" containsNumber="1" containsInteger="1" minValue="0" maxValue="1"/>
    </cacheField>
    <cacheField name="3.4 Disagree" numFmtId="0">
      <sharedItems containsSemiMixedTypes="0" containsString="0" containsNumber="1" containsInteger="1" minValue="0" maxValue="1"/>
    </cacheField>
    <cacheField name="3.5 No response" numFmtId="0">
      <sharedItems containsSemiMixedTypes="0" containsString="0" containsNumber="1" containsInteger="1" minValue="0" maxValue="1"/>
    </cacheField>
    <cacheField name="4.1 Agree" numFmtId="0">
      <sharedItems containsSemiMixedTypes="0" containsString="0" containsNumber="1" containsInteger="1" minValue="0" maxValue="1"/>
    </cacheField>
    <cacheField name="4.2 Agree with comments" numFmtId="0">
      <sharedItems containsSemiMixedTypes="0" containsString="0" containsNumber="1" containsInteger="1" minValue="0" maxValue="1"/>
    </cacheField>
    <cacheField name="4.3 Neither agree nor disagree" numFmtId="0">
      <sharedItems containsSemiMixedTypes="0" containsString="0" containsNumber="1" containsInteger="1" minValue="0" maxValue="1"/>
    </cacheField>
    <cacheField name="4.4 Disagree" numFmtId="0">
      <sharedItems containsSemiMixedTypes="0" containsString="0" containsNumber="1" containsInteger="1" minValue="0" maxValue="1"/>
    </cacheField>
    <cacheField name="4.5 No response" numFmtId="0">
      <sharedItems containsSemiMixedTypes="0" containsString="0" containsNumber="1" containsInteger="1" minValue="0" maxValue="1"/>
    </cacheField>
    <cacheField name="5.1 Agree" numFmtId="0">
      <sharedItems containsSemiMixedTypes="0" containsString="0" containsNumber="1" containsInteger="1" minValue="0" maxValue="1"/>
    </cacheField>
    <cacheField name="5.2 Agree with comments" numFmtId="0">
      <sharedItems containsSemiMixedTypes="0" containsString="0" containsNumber="1" containsInteger="1" minValue="0" maxValue="1"/>
    </cacheField>
    <cacheField name="5.3 Neither agree nor disagree" numFmtId="0">
      <sharedItems containsSemiMixedTypes="0" containsString="0" containsNumber="1" containsInteger="1" minValue="0" maxValue="1"/>
    </cacheField>
    <cacheField name="5.4 Disagree" numFmtId="0">
      <sharedItems containsSemiMixedTypes="0" containsString="0" containsNumber="1" containsInteger="1" minValue="0" maxValue="1"/>
    </cacheField>
    <cacheField name="5.5 No response" numFmtId="0">
      <sharedItems containsSemiMixedTypes="0" containsString="0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da Diu" refreshedDate="45532.700631134256" createdVersion="8" refreshedVersion="8" minRefreshableVersion="3" recordCount="89" xr:uid="{C3A716A4-562A-45CE-BF76-D56F9EAD6F48}">
  <cacheSource type="worksheet">
    <worksheetSource ref="A1:AG90" sheet="Sheet1" r:id="rId2"/>
  </cacheSource>
  <cacheFields count="33">
    <cacheField name="Name" numFmtId="0">
      <sharedItems count="89">
        <s v="Accountancy Europe"/>
        <s v="Accounting and Finance Association of Australia and New Zealand"/>
        <s v="Albert Bosch"/>
        <s v="Altaf Noor Ali Chartered Accountants"/>
        <s v="American Institute of Certified Public Accountants"/>
        <s v="ASEAN Federation of Accountants"/>
        <s v="Asociacion Interamericana de Contabilidad"/>
        <s v="Auditing and Assurance Standards Board Canada"/>
        <s v="Australian Auditing and Assurance Standards Board"/>
        <s v="Austrian Chamber of Tax Advisors and Public Accountants"/>
        <s v="Baker Tilly International"/>
        <s v="BDO International"/>
        <s v="Botswana Accountancy Oversight Authority"/>
        <s v="Botswana Institute of Chartered Accountants"/>
        <s v="California Society of Certified Public Accountants"/>
        <s v="Canadian Public Accountability Board"/>
        <s v="Center for Audit Quality"/>
        <s v="CFA Institute"/>
        <s v="Chamber of Auditors of the Czech Republic"/>
        <s v="Chartered Accountants Australia and New Zealand and the Association of Chartered Certified Accountants"/>
        <s v="Chartered Accountants Ireland"/>
        <s v="CohnReznick"/>
        <s v="Colin Semotiuk"/>
        <s v="Committee of European Auditing Oversight Bodies"/>
        <s v="Compagnie Nationale des Commissaires aux Comptes and Conseil Supérieur de l'Ordre des Experts-Comptables"/>
        <s v="Corporate Reporting Users’ Forum"/>
        <s v="CPA Australia"/>
        <s v="CPA Ontario Small and Medium Practices Advisory Committee"/>
        <s v="Crowe"/>
        <s v="Crowe Global"/>
        <s v="Deloitte"/>
        <s v="Dr. Rasha Kassem"/>
        <s v="Ernst &amp; Young Global"/>
        <s v="Eumedion"/>
        <s v="European Federation of Accountants and Auditors for SMEs"/>
        <s v="European Securities and Markets Authority"/>
        <s v="Federación Argentina de Consejos Profesionales de Cs. Económicas"/>
        <s v="Federation of Accounting Professions of Thailand"/>
        <s v="Financial Reporting Council – United Kingdom"/>
        <s v="Forvis Mazars"/>
        <s v="Fraud Advisory Panel"/>
        <s v="Government Accountability Office – United States"/>
        <s v="Grand Thornton International"/>
        <s v="Hong Kong Institute of Certified Public Accountants"/>
        <s v="Independent Regulatory Board for Auditors – South Africa"/>
        <s v="Institut der Wirtschaftspruefer in Deutschland"/>
        <s v="Institute of Certified Public Accountants of Rwanda"/>
        <s v="Institute of Certified Public Accountants of Uganda"/>
        <s v="Institute of Chartered Accountants in England and Wales"/>
        <s v="Institute of Chartered Accountants of Ghana"/>
        <s v="Institute of Chartered Accountants of Jamaica"/>
        <s v="Institute of Chartered Accountants of Scotland"/>
        <s v="Institute of Chartered Accountants of Sri Lanka"/>
        <s v="Institute of Singapore Chartered Accountants"/>
        <s v="Instituto de Auditoria Independente do Brasil"/>
        <s v="Instituto Mexicano de Contadores Publicos"/>
        <s v="Instituto Nacional de Contadores Públicos de Colombia"/>
        <s v="International Federation of Accountants"/>
        <s v="International Forum of Independent Audit Regulators"/>
        <s v="International Organization of Securities Commission"/>
        <s v="Irish Auditing &amp; Accounting Supervisory Authority"/>
        <s v="Japanese Institute of Certified Public Accountants"/>
        <s v="John Keyser"/>
        <s v="Korean Institute of Certified Public Accountants"/>
        <s v="KPMG International"/>
        <s v="Malaysian Institute of Accountants - Auditing and Assurance Standards Board"/>
        <s v="Malaysian Institute of Certified Public Accountants"/>
        <s v="Malta Institute of Accountants"/>
        <s v="MNP"/>
        <s v="Moises Gonzalez Mercado"/>
        <s v="Moore Global Network"/>
        <s v="New Zealand Auditing and Assurance Standards Board of the External Reporting Board"/>
        <s v="Nordic Federation of Public Accountants"/>
        <s v="Office of the Auditor General of Canada"/>
        <s v="Office of the Auditor General of Ontario"/>
        <s v="Pan-African Federation of Accountants"/>
        <s v="Pennsylvania Institute of Certified Public Accountants"/>
        <s v="PriceWaterhouseCoopers"/>
        <s v="Provincial Auditor Saskatchewan"/>
        <s v="Riksrevisionen (Swedish National Audit Office)"/>
        <s v="Royal Dutch Institute of Chartered Accountants"/>
        <s v="RSM International"/>
        <s v="Saudi Organization for Chartered and Professional Accountants"/>
        <s v="Securities and Exchange Commission of Brazil"/>
        <s v="South African Institute of Chartered Accountants"/>
        <s v="SRA"/>
        <s v="University of KwaZulu-Natal"/>
        <s v="Virginia Society of Certified Public Accountants"/>
        <s v="Wirtschaftsprüferkammer"/>
      </sharedItems>
    </cacheField>
    <cacheField name="Group" numFmtId="0">
      <sharedItems count="9">
        <s v="7. Member Bodies and Other Professional Organizations"/>
        <s v="8. Academics"/>
        <s v="9. Individuals and Others"/>
        <s v="4. Jurisdictional and National Auditing Standard Setters"/>
        <s v="5. Accounting Firms"/>
        <s v="3. Regulators and Audit Oversight Authorities"/>
        <s v="2. Investors and Analysts"/>
        <s v="6. Public Sector Organizations"/>
        <s v="1. Monitoring Group"/>
      </sharedItems>
    </cacheField>
    <cacheField name="5.2.01.A General support" numFmtId="0">
      <sharedItems containsSemiMixedTypes="0" containsString="0" containsNumber="1" containsInteger="1" minValue="0" maxValue="1"/>
    </cacheField>
    <cacheField name="5.2.01.B Specific support" numFmtId="0">
      <sharedItems containsSemiMixedTypes="0" containsString="0" containsNumber="1" containsInteger="1" minValue="0" maxValue="1"/>
    </cacheField>
    <cacheField name="5.2.02.A Concern with suspected fraud on-going investigation and uncertain outcomes" numFmtId="0">
      <sharedItems containsSemiMixedTypes="0" containsString="0" containsNumber="1" containsInteger="1" minValue="0" maxValue="1"/>
    </cacheField>
    <cacheField name="5.2.02.B Concern with fraud specific heading and sub-heading" numFmtId="0">
      <sharedItems containsSemiMixedTypes="0" containsString="0" containsNumber="1" containsInteger="1" minValue="0" maxValue="1"/>
    </cacheField>
    <cacheField name="5.2.02.C Concern with specific statement when no fraud KAMs" numFmtId="0">
      <sharedItems containsSemiMixedTypes="0" containsString="0" containsNumber="1" containsInteger="1" minValue="0" maxValue="1"/>
    </cacheField>
    <cacheField name="5.2.02.D Risk of boilerplate by driving to report KAMs" numFmtId="0">
      <sharedItems containsSemiMixedTypes="0" containsString="0" containsNumber="1" containsInteger="1" minValue="0" maxValue="1"/>
    </cacheField>
    <cacheField name="5.2.02.E Preference for using ISA 701 framework" numFmtId="0">
      <sharedItems containsSemiMixedTypes="0" containsString="0" containsNumber="1" containsInteger="1" minValue="0" maxValue="1"/>
    </cacheField>
    <cacheField name="5.2.02.F Reinforce specific requirement to communicate fraud in KAMs" numFmtId="0">
      <sharedItems containsSemiMixedTypes="0" containsString="0" containsNumber="1" containsInteger="1" minValue="0" maxValue="1"/>
    </cacheField>
    <cacheField name="5.2.02.G Specific fraud section instead of KAMs section" numFmtId="0">
      <sharedItems containsSemiMixedTypes="0" containsString="0" containsNumber="1" containsInteger="1" minValue="0" maxValue="1"/>
    </cacheField>
    <cacheField name="5.2.02.H More application material and examples" numFmtId="0">
      <sharedItems containsSemiMixedTypes="0" containsString="0" containsNumber="1" containsInteger="1" minValue="0" maxValue="1"/>
    </cacheField>
    <cacheField name="5.2.02.I More educational materials" numFmtId="0">
      <sharedItems containsSemiMixedTypes="0" containsString="0" containsNumber="1" containsInteger="1" minValue="0" maxValue="1"/>
    </cacheField>
    <cacheField name="5.2.02.J Clarify linkage between ISA701 and ED 240" numFmtId="0">
      <sharedItems containsSemiMixedTypes="0" containsString="0" containsNumber="1" containsInteger="1" minValue="0" maxValue="1"/>
    </cacheField>
    <cacheField name="5.2.02.K Increase management's reporting responsibility" numFmtId="0">
      <sharedItems containsSemiMixedTypes="0" containsString="0" containsNumber="1" containsInteger="1" minValue="0" maxValue="1"/>
    </cacheField>
    <cacheField name="5.2.02.L Other" numFmtId="0">
      <sharedItems containsSemiMixedTypes="0" containsString="0" containsNumber="1" containsInteger="1" minValue="0" maxValue="1"/>
    </cacheField>
    <cacheField name="5.3.01.A General support" numFmtId="0">
      <sharedItems containsSemiMixedTypes="0" containsString="0" containsNumber="1" containsInteger="1" minValue="0" maxValue="1"/>
    </cacheField>
    <cacheField name="5.3.02.A Concern with suspected fraud on-going investigation and uncertain outcomes" numFmtId="0">
      <sharedItems containsSemiMixedTypes="0" containsString="0" containsNumber="1" containsInteger="1" minValue="0" maxValue="1"/>
    </cacheField>
    <cacheField name="5.3.02.B Concern with specific statement when no Fraud KAMs" numFmtId="0">
      <sharedItems containsSemiMixedTypes="0" containsString="0" containsNumber="1" containsInteger="1" minValue="0" maxValue="1"/>
    </cacheField>
    <cacheField name="5.3.02.C Risk of boilerplate by driving to report KAMs" numFmtId="0">
      <sharedItems containsSemiMixedTypes="0" containsString="0" containsNumber="1" containsInteger="1" minValue="0" maxValue="1"/>
    </cacheField>
    <cacheField name="5.3.02.D relation with ISA 701 framework" numFmtId="0">
      <sharedItems containsSemiMixedTypes="0" containsString="0" containsNumber="1" containsInteger="1" minValue="0" maxValue="1"/>
    </cacheField>
    <cacheField name="5.3.02.E Increase management's reporting responsibility" numFmtId="0">
      <sharedItems containsSemiMixedTypes="0" containsString="0" containsNumber="1" containsInteger="1" minValue="0" maxValue="1"/>
    </cacheField>
    <cacheField name="5.3.02.F Clarify requirements" numFmtId="0">
      <sharedItems containsSemiMixedTypes="0" containsString="0" containsNumber="1" containsInteger="1" minValue="0" maxValue="1"/>
    </cacheField>
    <cacheField name="5.3.02.G Other" numFmtId="0">
      <sharedItems containsSemiMixedTypes="0" containsString="0" containsNumber="1" containsInteger="1" minValue="0" maxValue="1"/>
    </cacheField>
    <cacheField name="5.4.02.A Concern with suspected fraud on-going investigation and uncertain outcomes" numFmtId="0">
      <sharedItems containsSemiMixedTypes="0" containsString="0" containsNumber="1" containsInteger="1" minValue="0" maxValue="1"/>
    </cacheField>
    <cacheField name="5.4.02.B Concern with fraud specific heading and sub-heading" numFmtId="0">
      <sharedItems containsSemiMixedTypes="0" containsString="0" containsNumber="1" containsInteger="1" minValue="0" maxValue="1"/>
    </cacheField>
    <cacheField name="5.4.02.C Concern with specific statement when no Fraud KAMs" numFmtId="0">
      <sharedItems containsSemiMixedTypes="0" containsString="0" containsNumber="1" containsInteger="1" minValue="0" maxValue="1"/>
    </cacheField>
    <cacheField name="5.4.02.D Risk of boilerplate by driving to report KAMs" numFmtId="0">
      <sharedItems containsSemiMixedTypes="0" containsString="0" containsNumber="1" containsInteger="1" minValue="0" maxValue="1"/>
    </cacheField>
    <cacheField name="5.4.02.E Preference for using ISA 701 Framework" numFmtId="0">
      <sharedItems containsSemiMixedTypes="0" containsString="0" containsNumber="1" containsInteger="1" minValue="0" maxValue="1"/>
    </cacheField>
    <cacheField name="5.4.02.F More application material and examples" numFmtId="0">
      <sharedItems containsSemiMixedTypes="0" containsString="0" containsNumber="1" containsInteger="1" minValue="0" maxValue="1"/>
    </cacheField>
    <cacheField name="5.4.02.G Significant deficiencies in internal control on prevention and detection of fraud" numFmtId="0">
      <sharedItems containsSemiMixedTypes="0" containsString="0" containsNumber="1" containsInteger="1" minValue="0" maxValue="1"/>
    </cacheField>
    <cacheField name="5.4.02.H Auditor's responsibility vs management's responsibility" numFmtId="0">
      <sharedItems containsSemiMixedTypes="0" containsString="0" containsNumber="1" containsInteger="1" minValue="0" maxValue="1"/>
    </cacheField>
    <cacheField name="5.4.02.I Other" numFmtId="0">
      <sharedItems containsSemiMixedTypes="0" containsString="0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da Diu" refreshedDate="45532.696398726854" createdVersion="8" refreshedVersion="8" minRefreshableVersion="3" recordCount="89" xr:uid="{FD2E77AC-8B56-4BE9-A240-DE713F25E992}">
  <cacheSource type="worksheet">
    <worksheetSource ref="A1:O90" sheet="NVivo" r:id="rId2"/>
  </cacheSource>
  <cacheFields count="15">
    <cacheField name="Name" numFmtId="0">
      <sharedItems count="89">
        <s v="Accountancy Europe"/>
        <s v="Accounting and Finance Association of Australia and New Zealand"/>
        <s v="Albert Bosch"/>
        <s v="Altaf Noor Ali Chartered Accountants"/>
        <s v="American Institute of Certified Public Accountants"/>
        <s v="ASEAN Federation of Accountants"/>
        <s v="Asociacion Interamericana de Contabilidad"/>
        <s v="Auditing and Assurance Standards Board Canada"/>
        <s v="Australian Auditing and Assurance Standards Board"/>
        <s v="Austrian Chamber of Tax Advisors and Public Accountants"/>
        <s v="Baker Tilly International"/>
        <s v="BDO International"/>
        <s v="Botswana Accountancy Oversight Authority"/>
        <s v="Botswana Institute of Chartered Accountants"/>
        <s v="California Society of Certified Public Accountants"/>
        <s v="Canadian Public Accountability Board"/>
        <s v="Center for Audit Quality"/>
        <s v="CFA Institute"/>
        <s v="Chamber of Auditors of the Czech Republic"/>
        <s v="Chartered Accountants Australia and New Zealand and the Association of Chartered Certified Accountants"/>
        <s v="Chartered Accountants Ireland"/>
        <s v="CohnReznick"/>
        <s v="Colin Semotiuk"/>
        <s v="Committee of European Auditing Oversight Bodies"/>
        <s v="Compagnie Nationale des Commissaires aux Comptes and Conseil Supérieur de l'Ordre des Experts-Comptables"/>
        <s v="Corporate Reporting Users’ Forum"/>
        <s v="CPA Australia"/>
        <s v="CPA Ontario Small and Medium Practices Advisory Committee"/>
        <s v="Crowe"/>
        <s v="Crowe Global"/>
        <s v="Deloitte"/>
        <s v="Dr. Rasha Kassem"/>
        <s v="Ernst &amp; Young Global"/>
        <s v="Eumedion"/>
        <s v="European Federation of Accountants and Auditors for SMEs"/>
        <s v="European Securities and Markets Authority"/>
        <s v="Federación Argentina de Consejos Profesionales de Cs. Económicas"/>
        <s v="Federation of Accounting Professions of Thailand"/>
        <s v="Financial Reporting Council – United Kingdom"/>
        <s v="Forvis Mazars"/>
        <s v="Fraud Advisory Panel"/>
        <s v="Government Accountability Office – United States"/>
        <s v="Grand Thornton International"/>
        <s v="Hong Kong Institute of Certified Public Accountants"/>
        <s v="Independent Regulatory Board for Auditors – South Africa"/>
        <s v="Institut der Wirtschaftspruefer in Deutschland"/>
        <s v="Institute of Certified Public Accountants of Rwanda"/>
        <s v="Institute of Certified Public Accountants of Uganda"/>
        <s v="Institute of Chartered Accountants in England and Wales"/>
        <s v="Institute of Chartered Accountants of Ghana"/>
        <s v="Institute of Chartered Accountants of Jamaica"/>
        <s v="Institute of Chartered Accountants of Scotland"/>
        <s v="Institute of Chartered Accountants of Sri Lanka"/>
        <s v="Institute of Singapore Chartered Accountants"/>
        <s v="Instituto de Auditoria Independente do Brasil"/>
        <s v="Instituto Mexicano de Contadores Publicos"/>
        <s v="Instituto Nacional de Contadores Públicos de Colombia"/>
        <s v="International Federation of Accountants"/>
        <s v="International Forum of Independent Audit Regulators"/>
        <s v="International Organization of Securities Commission"/>
        <s v="Irish Auditing &amp; Accounting Supervisory Authority"/>
        <s v="Japanese Institute of Certified Public Accountants"/>
        <s v="John Keyser"/>
        <s v="Korean Institute of Certified Public Accountants"/>
        <s v="KPMG International"/>
        <s v="Malaysian Institute of Accountants - Auditing and Assurance Standards Board"/>
        <s v="Malaysian Institute of Certified Public Accountants"/>
        <s v="Malta Institute of Accountants"/>
        <s v="MNP"/>
        <s v="Moises Gonzalez Mercado"/>
        <s v="Moore Global Network"/>
        <s v="New Zealand Auditing and Assurance Standards Board of the External Reporting Board"/>
        <s v="Nordic Federation of Public Accountants"/>
        <s v="Office of the Auditor General of Canada"/>
        <s v="Office of the Auditor General of Ontario"/>
        <s v="Pan-African Federation of Accountants"/>
        <s v="Pennsylvania Institute of Certified Public Accountants"/>
        <s v="PriceWaterhouseCoopers"/>
        <s v="Provincial Auditor Saskatchewan"/>
        <s v="Riksrevisionen (Swedish National Audit Office)"/>
        <s v="Royal Dutch Institute of Chartered Accountants"/>
        <s v="RSM International"/>
        <s v="Saudi Organization for Chartered and Professional Accountants"/>
        <s v="Securities and Exchange Commission of Brazil"/>
        <s v="South African Institute of Chartered Accountants"/>
        <s v="SRA"/>
        <s v="University of KwaZulu-Natal"/>
        <s v="Virginia Society of Certified Public Accountants"/>
        <s v="Wirtschaftsprüferkammer"/>
      </sharedItems>
    </cacheField>
    <cacheField name="Group" numFmtId="0">
      <sharedItems count="9">
        <s v="7. Member Bodies and Other Professional Organizations"/>
        <s v="8. Academics"/>
        <s v="9. Individuals and Others"/>
        <s v="4. Jurisdictional and National Auditing Standard Setters"/>
        <s v="5. Accounting Firms"/>
        <s v="3. Regulators and Audit Oversight Authorities"/>
        <s v="2. Investors and Analysts"/>
        <s v="6. Public Sector Organizations"/>
        <s v="1. Monitoring Group"/>
      </sharedItems>
    </cacheField>
    <cacheField name="4.2.01A General support" numFmtId="0">
      <sharedItems containsSemiMixedTypes="0" containsString="0" containsNumber="1" containsInteger="1" minValue="0" maxValue="1"/>
    </cacheField>
    <cacheField name="4.2.02A Scalability and Proportionality of the Requirement in Paragraph 55 of ED-240" numFmtId="0">
      <sharedItems containsSemiMixedTypes="0" containsString="0" containsNumber="1" containsInteger="1" minValue="0" maxValue="1"/>
    </cacheField>
    <cacheField name="4.2.02B Scalability and Proportionality of Paragraph 56" numFmtId="0">
      <sharedItems containsSemiMixedTypes="0" containsString="0" containsNumber="1" containsInteger="1" minValue="0" maxValue="1"/>
    </cacheField>
    <cacheField name="4.2.02C Combining the Requirements in Paragraphs 58 and 59" numFmtId="0">
      <sharedItems containsSemiMixedTypes="0" containsString="0" containsNumber="1" containsInteger="1" minValue="0" maxValue="1"/>
    </cacheField>
    <cacheField name="4.2.02D Inconsistency wither Other ISAs, Scalability and Proportionality of Paragraphs 67 and 68" numFmtId="0">
      <sharedItems containsSemiMixedTypes="0" containsString="0" containsNumber="1" containsInteger="1" minValue="0" maxValue="1"/>
    </cacheField>
    <cacheField name="4.2.02E Others comments" numFmtId="0">
      <sharedItems containsSemiMixedTypes="0" containsString="0" containsNumber="1" containsInteger="1" minValue="0" maxValue="1"/>
    </cacheField>
    <cacheField name="4.3.2A Scalability and Proportionality of the Requirement in Paragraph 55 of ED-240" numFmtId="0">
      <sharedItems containsSemiMixedTypes="0" containsString="0" containsNumber="1" containsInteger="1" minValue="0" maxValue="1"/>
    </cacheField>
    <cacheField name="4.3.2B Scalability and Proportionality of Paragraph 56" numFmtId="0">
      <sharedItems containsSemiMixedTypes="0" containsString="0" containsNumber="1" containsInteger="1" minValue="0" maxValue="1"/>
    </cacheField>
    <cacheField name="4.3.2C Others comments" numFmtId="0">
      <sharedItems containsSemiMixedTypes="0" containsString="0" containsNumber="1" containsInteger="1" minValue="0" maxValue="1"/>
    </cacheField>
    <cacheField name="4.4.01A General support" numFmtId="0">
      <sharedItems containsSemiMixedTypes="0" containsString="0" containsNumber="1" containsInteger="1" minValue="0" maxValue="1"/>
    </cacheField>
    <cacheField name="4.4.02A Scalability and Proportionality of the Requirement in Paragraph 55 of ED-240" numFmtId="0">
      <sharedItems containsSemiMixedTypes="0" containsString="0" containsNumber="1" containsInteger="1" minValue="0" maxValue="1"/>
    </cacheField>
    <cacheField name="4.4.02B Scalability and Proportionality of Paragraph 56" numFmtId="0">
      <sharedItems containsSemiMixedTypes="0" containsString="0" containsNumber="1" containsInteger="1" minValue="0" maxValue="1"/>
    </cacheField>
    <cacheField name="4.4.02C Others comments" numFmtId="0">
      <sharedItems containsSemiMixedTypes="0" containsString="0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da Diu" refreshedDate="45532.690114467594" createdVersion="8" refreshedVersion="8" minRefreshableVersion="3" recordCount="89" xr:uid="{730FD41B-0FEE-453D-ADA6-471B78E7789D}">
  <cacheSource type="worksheet">
    <worksheetSource ref="A1:AS90" sheet="NVivo" r:id="rId2"/>
  </cacheSource>
  <cacheFields count="45">
    <cacheField name="Name" numFmtId="0">
      <sharedItems count="89">
        <s v="Accountancy Europe"/>
        <s v="Accounting and Finance Association of Australia and New Zealand"/>
        <s v="Albert Bosch"/>
        <s v="Altaf Noor Ali Chartered Accountants"/>
        <s v="American Institute of Certified Public Accountants"/>
        <s v="ASEAN Federation of Accountants"/>
        <s v="Asociacion Interamericana de Contabilidad"/>
        <s v="Auditing and Assurance Standards Board Canada"/>
        <s v="Australian Auditing and Assurance Standards Board"/>
        <s v="Austrian Chamber of Tax Advisors and Public Accountants"/>
        <s v="Baker Tilly International"/>
        <s v="BDO International"/>
        <s v="Botswana Accountancy Oversight Authority"/>
        <s v="Botswana Institute of Chartered Accountants"/>
        <s v="California Society of Certified Public Accountants"/>
        <s v="Canadian Public Accountability Board"/>
        <s v="Center for Audit Quality"/>
        <s v="CFA Institute"/>
        <s v="Chamber of Auditors of the Czech Republic"/>
        <s v="Chartered Accountants Australia and New Zealand and the Association of Chartered Certified Accountants"/>
        <s v="Chartered Accountants Ireland"/>
        <s v="CohnReznick"/>
        <s v="Colin Semotiuk"/>
        <s v="Committee of European Auditing Oversight Bodies"/>
        <s v="Compagnie Nationale des Commissaires aux Comptes and Conseil Supérieur de l'Ordre des Experts-Comptables"/>
        <s v="Corporate Reporting Users’ Forum"/>
        <s v="CPA Australia"/>
        <s v="CPA Ontario Small and Medium Practices Advisory Committee"/>
        <s v="Crowe"/>
        <s v="Crowe Global"/>
        <s v="Deloitte"/>
        <s v="Dr. Rasha Kassem"/>
        <s v="Ernst &amp; Young Global"/>
        <s v="Eumedion"/>
        <s v="European Federation of Accountants and Auditors for SMEs"/>
        <s v="European Securities and Markets Authority"/>
        <s v="Federación Argentina de Consejos Profesionales de Cs. Económicas"/>
        <s v="Federation of Accounting Professions of Thailand"/>
        <s v="Financial Reporting Council – United Kingdom"/>
        <s v="Forvis Mazars"/>
        <s v="Fraud Advisory Panel"/>
        <s v="Government Accountability Office – United States"/>
        <s v="Grand Thornton International"/>
        <s v="Hong Kong Institute of Certified Public Accountants"/>
        <s v="Independent Regulatory Board for Auditors – South Africa"/>
        <s v="Institut der Wirtschaftspruefer in Deutschland"/>
        <s v="Institute of Certified Public Accountants of Rwanda"/>
        <s v="Institute of Certified Public Accountants of Uganda"/>
        <s v="Institute of Chartered Accountants in England and Wales"/>
        <s v="Institute of Chartered Accountants of Ghana"/>
        <s v="Institute of Chartered Accountants of Jamaica"/>
        <s v="Institute of Chartered Accountants of Scotland"/>
        <s v="Institute of Chartered Accountants of Sri Lanka"/>
        <s v="Institute of Singapore Chartered Accountants"/>
        <s v="Instituto de Auditoria Independente do Brasil"/>
        <s v="Instituto Mexicano de Contadores Publicos"/>
        <s v="Instituto Nacional de Contadores Públicos de Colombia"/>
        <s v="International Federation of Accountants"/>
        <s v="International Forum of Independent Audit Regulators"/>
        <s v="International Organization of Securities Commission"/>
        <s v="Irish Auditing &amp; Accounting Supervisory Authority"/>
        <s v="Japanese Institute of Certified Public Accountants"/>
        <s v="John Keyser"/>
        <s v="Korean Institute of Certified Public Accountants"/>
        <s v="KPMG International"/>
        <s v="Malaysian Institute of Accountants - Auditing and Assurance Standards Board"/>
        <s v="Malaysian Institute of Certified Public Accountants"/>
        <s v="Malta Institute of Accountants"/>
        <s v="MNP"/>
        <s v="Moises Gonzalez Mercado"/>
        <s v="Moore Global Network"/>
        <s v="New Zealand Auditing and Assurance Standards Board of the External Reporting Board"/>
        <s v="Nordic Federation of Public Accountants"/>
        <s v="Office of the Auditor General of Canada"/>
        <s v="Office of the Auditor General of Ontario"/>
        <s v="Pan-African Federation of Accountants"/>
        <s v="Pennsylvania Institute of Certified Public Accountants"/>
        <s v="PriceWaterhouseCoopers"/>
        <s v="Provincial Auditor Saskatchewan"/>
        <s v="Riksrevisionen (Swedish National Audit Office)"/>
        <s v="Royal Dutch Institute of Chartered Accountants"/>
        <s v="RSM International"/>
        <s v="Saudi Organization for Chartered and Professional Accountants"/>
        <s v="Securities and Exchange Commission of Brazil"/>
        <s v="South African Institute of Chartered Accountants"/>
        <s v="SRA"/>
        <s v="University of KwaZulu-Natal"/>
        <s v="Virginia Society of Certified Public Accountants"/>
        <s v="Wirtschaftsprüferkammer"/>
      </sharedItems>
    </cacheField>
    <cacheField name="Group" numFmtId="0">
      <sharedItems count="9">
        <s v="7. Member Bodies and Other Professional Organizations"/>
        <s v="8. Academics"/>
        <s v="9. Individuals and Others"/>
        <s v="4. Jurisdictional and National Auditing Standard Setters"/>
        <s v="5. Accounting Firms"/>
        <s v="3. Regulators and Audit Oversight Authorities"/>
        <s v="2. Investors and Analysts"/>
        <s v="6. Public Sector Organizations"/>
        <s v="1. Monitoring Group"/>
      </sharedItems>
    </cacheField>
    <cacheField name="3.2.01A General Support" numFmtId="0">
      <sharedItems containsSemiMixedTypes="0" containsString="0" containsNumber="1" containsInteger="1" minValue="0" maxValue="1"/>
    </cacheField>
    <cacheField name="3.2.01B Specific Support" numFmtId="0">
      <sharedItems containsSemiMixedTypes="0" containsString="0" containsNumber="1" containsInteger="1" minValue="0" maxValue="1"/>
    </cacheField>
    <cacheField name="3.2.02A Risk of Duplication of Effort" numFmtId="0">
      <sharedItems containsSemiMixedTypes="0" containsString="0" containsNumber="1" containsInteger="1" minValue="0" maxValue="1"/>
    </cacheField>
    <cacheField name="3.2.02B-01 Information from Other Sources (Para. 27, A45-A46)" numFmtId="0">
      <sharedItems containsSemiMixedTypes="0" containsString="0" containsNumber="1" containsInteger="1" minValue="0" maxValue="1"/>
    </cacheField>
    <cacheField name="3.2.02B-02 Retrospective Review of the Outcome and Previous Accounting Estimates (Para. 28, A47)" numFmtId="0">
      <sharedItems containsSemiMixedTypes="0" containsString="0" containsNumber="1" containsInteger="1" minValue="0" maxValue="1"/>
    </cacheField>
    <cacheField name="3.2.02B-03 Engagement Team Discussion (Para. 29, A48-A53)" numFmtId="0">
      <sharedItems containsSemiMixedTypes="0" containsString="0" containsNumber="1" containsInteger="1" minValue="0" maxValue="1"/>
    </cacheField>
    <cacheField name="3.2.02B-04 Inquiries of Management and Inconsistent Responses (Para. 30)" numFmtId="0">
      <sharedItems containsSemiMixedTypes="0" containsString="0" containsNumber="1" containsInteger="1" minValue="0" maxValue="1"/>
    </cacheField>
    <cacheField name="3.2.02B-05 Analytical Procedures Performed and Unusual or Unexpected Relationships Identified (Para. 31, A54)" numFmtId="0">
      <sharedItems containsSemiMixedTypes="0" containsString="0" containsNumber="1" containsInteger="1" minValue="0" maxValue="1"/>
    </cacheField>
    <cacheField name="3.2.02B-06 Evaluation of Fraud Risk Factors (Para. 32, A22-23, A55-58)" numFmtId="0">
      <sharedItems containsSemiMixedTypes="0" containsString="0" containsNumber="1" containsInteger="1" minValue="0" maxValue="1"/>
    </cacheField>
    <cacheField name="3.2.02B-07 Understanding the Entity and Its Environment, and the Applicable Financial Reporting Framework (Para. 33, A59-A67)" numFmtId="0">
      <sharedItems containsSemiMixedTypes="0" containsString="0" containsNumber="1" containsInteger="1" minValue="0" maxValue="1"/>
    </cacheField>
    <cacheField name="3.2.02B-08 Understanding the Components of the Entity's System of Internal Control (Para. 34-38, A68-A101)" numFmtId="0">
      <sharedItems containsSemiMixedTypes="0" containsString="0" containsNumber="1" containsInteger="1" minValue="0" maxValue="1"/>
    </cacheField>
    <cacheField name="3.2.02B-09 Control Deficiencies Within the Entity's System of Internal Control (Para. 39, A102-A103)" numFmtId="0">
      <sharedItems containsSemiMixedTypes="0" containsString="0" containsNumber="1" containsInteger="1" minValue="0" maxValue="1"/>
    </cacheField>
    <cacheField name="3.2.02B-10 Identifying and Assessing the Risk of Material Misstatement due to Fraud (Para. 40, A104-A106)" numFmtId="0">
      <sharedItems containsSemiMixedTypes="0" containsString="0" containsNumber="1" containsInteger="1" minValue="0" maxValue="1"/>
    </cacheField>
    <cacheField name="3.2.02B-11 Revenue Recognition (Para. 41 and A107-A112)" numFmtId="0">
      <sharedItems containsSemiMixedTypes="0" containsString="0" containsNumber="1" containsInteger="1" minValue="0" maxValue="1"/>
    </cacheField>
    <cacheField name="3.2.02B-12 Significant Risks Related to Management Override of Controls (Para. 42, A113)" numFmtId="0">
      <sharedItems containsSemiMixedTypes="0" containsString="0" containsNumber="1" containsInteger="1" minValue="0" maxValue="1"/>
    </cacheField>
    <cacheField name="3.2.02C Responses to the Assessed Risks of Material Misstatements due to Fraud" numFmtId="0">
      <sharedItems containsSemiMixedTypes="0" containsString="0" containsNumber="1" containsInteger="1" minValue="0" maxValue="1"/>
    </cacheField>
    <cacheField name="3.2.02D Other Matters" numFmtId="0">
      <sharedItems containsSemiMixedTypes="0" containsString="0" containsNumber="1" containsInteger="1" minValue="0" maxValue="1"/>
    </cacheField>
    <cacheField name="3.2.04A Other Considerations" numFmtId="0">
      <sharedItems containsSemiMixedTypes="0" containsString="0" containsNumber="1" containsInteger="1" minValue="0" maxValue="1"/>
    </cacheField>
    <cacheField name="3.3.01A General Support" numFmtId="0">
      <sharedItems containsSemiMixedTypes="0" containsString="0" containsNumber="1" containsInteger="1" minValue="0" maxValue="1"/>
    </cacheField>
    <cacheField name="3.3.02A Risk of Duplication of Effort" numFmtId="0">
      <sharedItems containsSemiMixedTypes="0" containsString="0" containsNumber="1" containsInteger="1" minValue="0" maxValue="1"/>
    </cacheField>
    <cacheField name="3.3.02B-01 Information from Other Sources (Para. 27, A45-A46)" numFmtId="0">
      <sharedItems containsSemiMixedTypes="0" containsString="0" containsNumber="1" containsInteger="1" minValue="0" maxValue="1"/>
    </cacheField>
    <cacheField name="3.3.02B-02 Retrospective Review of the Outcome and Previous Accounting Estimates (Para. 28, A47)" numFmtId="0">
      <sharedItems containsSemiMixedTypes="0" containsString="0" containsNumber="1" containsInteger="1" minValue="0" maxValue="1"/>
    </cacheField>
    <cacheField name="3.3.02B-03 Engagement Team Discussion (Para. 29, A48-A53)" numFmtId="0">
      <sharedItems containsSemiMixedTypes="0" containsString="0" containsNumber="1" containsInteger="1" minValue="0" maxValue="1"/>
    </cacheField>
    <cacheField name="3.3.02B-04 Evaluation of Fraud Risk Factors (Para. 32, A22-23, A55-58)" numFmtId="0">
      <sharedItems containsSemiMixedTypes="0" containsString="0" containsNumber="1" containsInteger="1" minValue="0" maxValue="1"/>
    </cacheField>
    <cacheField name="3.3.02B-05 Understanding the Entity and Its Environment, and the Applicable Financial Reporting Framework (Para. 33, A59-A67)" numFmtId="0">
      <sharedItems containsSemiMixedTypes="0" containsString="0" containsNumber="1" containsInteger="1" minValue="0" maxValue="1"/>
    </cacheField>
    <cacheField name="3.3.02B-06 Identifying and Assessing the Risk of Material Misstatement due to Fraud (Para. 40, A104-A106)" numFmtId="0">
      <sharedItems containsSemiMixedTypes="0" containsString="0" containsNumber="1" containsInteger="1" minValue="0" maxValue="1"/>
    </cacheField>
    <cacheField name="3.3.02B-07 Revenue Recognition (Para. 41 and A107-A112)" numFmtId="0">
      <sharedItems containsSemiMixedTypes="0" containsString="0" containsNumber="1" containsInteger="1" minValue="0" maxValue="1"/>
    </cacheField>
    <cacheField name="3.3.02B-08 Significant Risks Related to Management Override of Controls (Para. 42, A113)" numFmtId="0">
      <sharedItems containsSemiMixedTypes="0" containsString="0" containsNumber="1" containsInteger="1" minValue="0" maxValue="1"/>
    </cacheField>
    <cacheField name="3.3.02C Other Matters" numFmtId="0">
      <sharedItems containsSemiMixedTypes="0" containsString="0" containsNumber="1" containsInteger="1" minValue="0" maxValue="1"/>
    </cacheField>
    <cacheField name="3.4.02A Risk of Duplication of Effort" numFmtId="0">
      <sharedItems containsSemiMixedTypes="0" containsString="0" containsNumber="1" containsInteger="1" minValue="0" maxValue="1"/>
    </cacheField>
    <cacheField name="3.4.02B-01 Information from Other Sources (Para. 27, A45-A46)" numFmtId="0">
      <sharedItems containsSemiMixedTypes="0" containsString="0" containsNumber="1" containsInteger="1" minValue="0" maxValue="1"/>
    </cacheField>
    <cacheField name="3.4.02B-02 Retrospective Review of the Outcome and Previous Accounting Estimates (Para. 28, A47)" numFmtId="0">
      <sharedItems containsSemiMixedTypes="0" containsString="0" containsNumber="1" containsInteger="1" minValue="0" maxValue="1"/>
    </cacheField>
    <cacheField name="3.4.02B-03 Engagement Team Discussion (Para. 29, A48-A53)" numFmtId="0">
      <sharedItems containsSemiMixedTypes="0" containsString="0" containsNumber="1" containsInteger="1" minValue="0" maxValue="1"/>
    </cacheField>
    <cacheField name="3.4.02B-04 Analytical Procedures Performed and Unusual or Unexpected Relationships Identified (Para. 31, A54)" numFmtId="0">
      <sharedItems containsSemiMixedTypes="0" containsString="0" containsNumber="1" containsInteger="1" minValue="0" maxValue="1"/>
    </cacheField>
    <cacheField name="3.4.02B-05 Evaluation of Fraud Risk Factors (Para. 32, A22-23, A55-58)" numFmtId="0">
      <sharedItems containsSemiMixedTypes="0" containsString="0" containsNumber="1" containsInteger="1" minValue="0" maxValue="1"/>
    </cacheField>
    <cacheField name="3.4.02B-06 Understanding the Entity and Its Environment, and the Applicable Financial Reporting Framework (Para. 33, A59-A67)" numFmtId="0">
      <sharedItems containsSemiMixedTypes="0" containsString="0" containsNumber="1" containsInteger="1" minValue="0" maxValue="1"/>
    </cacheField>
    <cacheField name="3.4.02B-07 Understanding the Components of the Entity's System of Internal Control (Para. 34-38, A68-A101)" numFmtId="0">
      <sharedItems containsSemiMixedTypes="0" containsString="0" containsNumber="1" containsInteger="1" minValue="0" maxValue="1"/>
    </cacheField>
    <cacheField name="3.4.02B-08 Control Deficiencies Within the Entity's System of Internal Control (Para. 39, A102-A103)" numFmtId="0">
      <sharedItems containsSemiMixedTypes="0" containsString="0" containsNumber="1" containsInteger="1" minValue="0" maxValue="1"/>
    </cacheField>
    <cacheField name="3.4.02B- 09 Identifying and Assessing the Risk of Material Misstatement due to Fraud (Para. 40, A104-A106)" numFmtId="0">
      <sharedItems containsSemiMixedTypes="0" containsString="0" containsNumber="1" containsInteger="1" minValue="0" maxValue="1"/>
    </cacheField>
    <cacheField name="3.4.02B-10 Revenue Recognition (Para. 41 and A107-A112)" numFmtId="0">
      <sharedItems containsSemiMixedTypes="0" containsString="0" containsNumber="1" containsInteger="1" minValue="0" maxValue="1"/>
    </cacheField>
    <cacheField name="3.4.02B-11 Significant Risks Related to Management Override of Controls (Para. 42, A113)" numFmtId="0">
      <sharedItems containsSemiMixedTypes="0" containsString="0" containsNumber="1" containsInteger="1" minValue="0" maxValue="1"/>
    </cacheField>
    <cacheField name="3.4.02C Responses to the Assessed ROMM" numFmtId="0">
      <sharedItems containsSemiMixedTypes="0" containsString="0" containsNumber="1" containsInteger="1" minValue="0" maxValue="1"/>
    </cacheField>
    <cacheField name="3.4.02D Other Matters" numFmtId="0">
      <sharedItems containsSemiMixedTypes="0" containsString="0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da Diu" refreshedDate="45532.686440046295" createdVersion="8" refreshedVersion="8" minRefreshableVersion="3" recordCount="89" xr:uid="{E6A713A6-F1D7-49DD-8125-F582A7AD7124}">
  <cacheSource type="worksheet">
    <worksheetSource ref="A1:X90" sheet="Sheet1" r:id="rId2"/>
  </cacheSource>
  <cacheFields count="24">
    <cacheField name="Name" numFmtId="0">
      <sharedItems count="89">
        <s v="Accountancy Europe"/>
        <s v="Accounting and Finance Association of Australia and New Zealand"/>
        <s v="Albert Bosch"/>
        <s v="Altaf Noor Ali Chartered Accountants"/>
        <s v="American Institute of Certified Public Accountants"/>
        <s v="ASEAN Federation of Accountants"/>
        <s v="Asociacion Interamericana de Contabilidad"/>
        <s v="Auditing and Assurance Standards Board Canada"/>
        <s v="Australian Auditing and Assurance Standards Board"/>
        <s v="Austrian Chamber of Tax Advisors and Public Accountants"/>
        <s v="Baker Tilly International"/>
        <s v="BDO International"/>
        <s v="Botswana Accountancy Oversight Authority"/>
        <s v="Botswana Institute of Chartered Accountants"/>
        <s v="California Society of Certified Public Accountants"/>
        <s v="Canadian Public Accountability Board"/>
        <s v="Center for Audit Quality"/>
        <s v="CFA Institute"/>
        <s v="Chamber of Auditors of the Czech Republic"/>
        <s v="Chartered Accountants Australia and New Zealand and the Association of Chartered Certified Accountants"/>
        <s v="Chartered Accountants Ireland"/>
        <s v="CohnReznick"/>
        <s v="Colin Semotiuk"/>
        <s v="Committee of European Auditing Oversight Bodies"/>
        <s v="Compagnie Nationale des Commissaires aux Comptes and Conseil Supérieur de l'Ordre des Experts-Comptables"/>
        <s v="Corporate Reporting Users’ Forum"/>
        <s v="CPA Australia"/>
        <s v="CPA Ontario Small and Medium Practices Advisory Committee"/>
        <s v="Crowe"/>
        <s v="Crowe Global"/>
        <s v="Deloitte"/>
        <s v="Dr. Rasha Kassem"/>
        <s v="Ernst &amp; Young Global"/>
        <s v="Eumedion"/>
        <s v="European Federation of Accountants and Auditors for SMEs"/>
        <s v="European Securities and Markets Authority"/>
        <s v="Federación Argentina de Consejos Profesionales de Cs. Económicas"/>
        <s v="Federation of Accounting Professions of Thailand"/>
        <s v="Financial Reporting Council – United Kingdom"/>
        <s v="Forvis Mazars"/>
        <s v="Fraud Advisory Panel"/>
        <s v="Government Accountability Office – United States"/>
        <s v="Grand Thornton International"/>
        <s v="Hong Kong Institute of Certified Public Accountants"/>
        <s v="Independent Regulatory Board for Auditors – South Africa"/>
        <s v="Institut der Wirtschaftspruefer in Deutschland"/>
        <s v="Institute of Certified Public Accountants of Rwanda"/>
        <s v="Institute of Certified Public Accountants of Uganda"/>
        <s v="Institute of Chartered Accountants in England and Wales"/>
        <s v="Institute of Chartered Accountants of Ghana"/>
        <s v="Institute of Chartered Accountants of Jamaica"/>
        <s v="Institute of Chartered Accountants of Scotland"/>
        <s v="Institute of Chartered Accountants of Sri Lanka"/>
        <s v="Institute of Singapore Chartered Accountants"/>
        <s v="Instituto de Auditoria Independente do Brasil"/>
        <s v="Instituto Mexicano de Contadores Publicos"/>
        <s v="Instituto Nacional de Contadores Públicos de Colombia"/>
        <s v="International Federation of Accountants"/>
        <s v="International Forum of Independent Audit Regulators"/>
        <s v="International Organization of Securities Commission"/>
        <s v="Irish Auditing &amp; Accounting Supervisory Authority"/>
        <s v="Japanese Institute of Certified Public Accountants"/>
        <s v="John Keyser"/>
        <s v="Korean Institute of Certified Public Accountants"/>
        <s v="KPMG International"/>
        <s v="Malaysian Institute of Accountants - Auditing and Assurance Standards Board"/>
        <s v="Malaysian Institute of Certified Public Accountants"/>
        <s v="Malta Institute of Accountants"/>
        <s v="MNP"/>
        <s v="Moises Gonzalez Mercado"/>
        <s v="Moore Global Network"/>
        <s v="New Zealand Auditing and Assurance Standards Board of the External Reporting Board"/>
        <s v="Nordic Federation of Public Accountants"/>
        <s v="Office of the Auditor General of Canada"/>
        <s v="Office of the Auditor General of Ontario"/>
        <s v="Pan-African Federation of Accountants"/>
        <s v="Pennsylvania Institute of Certified Public Accountants"/>
        <s v="PriceWaterhouseCoopers"/>
        <s v="Provincial Auditor Saskatchewan"/>
        <s v="Riksrevisionen (Swedish National Audit Office)"/>
        <s v="Royal Dutch Institute of Chartered Accountants"/>
        <s v="RSM International"/>
        <s v="Saudi Organization for Chartered and Professional Accountants"/>
        <s v="Securities and Exchange Commission of Brazil"/>
        <s v="South African Institute of Chartered Accountants"/>
        <s v="SRA"/>
        <s v="University of KwaZulu-Natal"/>
        <s v="Virginia Society of Certified Public Accountants"/>
        <s v="Wirtschaftsprüferkammer"/>
      </sharedItems>
    </cacheField>
    <cacheField name="Group" numFmtId="0">
      <sharedItems count="9">
        <s v="7. Member Bodies and Other Professional Organizations"/>
        <s v="8. Academics"/>
        <s v="9. Individuals and Others"/>
        <s v="4. Jurisdictional and National Auditing Standard Setters"/>
        <s v="5. Accounting Firms"/>
        <s v="3. Regulators and Audit Oversight Authorities"/>
        <s v="2. Investors and Analysts"/>
        <s v="6. Public Sector Organizations"/>
        <s v="1. Monitoring Group"/>
      </sharedItems>
    </cacheField>
    <cacheField name="1.2.01A General Support" numFmtId="0">
      <sharedItems containsSemiMixedTypes="0" containsString="0" containsNumber="1" containsInteger="1" minValue="0" maxValue="1"/>
    </cacheField>
    <cacheField name="1.2.02A Responsibilities of the Auditor" numFmtId="0">
      <sharedItems containsSemiMixedTypes="0" containsString="0" containsNumber="1" containsInteger="1" minValue="0" maxValue="1"/>
    </cacheField>
    <cacheField name="1.2.02B Definition of Fraud" numFmtId="0">
      <sharedItems containsSemiMixedTypes="0" containsString="0" containsNumber="1" containsInteger="1" minValue="0" maxValue="1"/>
    </cacheField>
    <cacheField name="1.2.02C Materiality and Non-Material Fraud" numFmtId="0">
      <sharedItems containsSemiMixedTypes="0" containsString="0" containsNumber="1" containsInteger="1" minValue="0" maxValue="1"/>
    </cacheField>
    <cacheField name="1.2.02D Third-Party Fraud" numFmtId="0">
      <sharedItems containsSemiMixedTypes="0" containsString="0" containsNumber="1" containsInteger="1" minValue="0" maxValue="1"/>
    </cacheField>
    <cacheField name="1.2.02E Corruption Bribery Money Laundering" numFmtId="0">
      <sharedItems containsSemiMixedTypes="0" containsString="0" containsNumber="1" containsInteger="1" minValue="0" maxValue="1"/>
    </cacheField>
    <cacheField name="1.2.02F Inherent Limitations" numFmtId="0">
      <sharedItems containsSemiMixedTypes="0" containsString="0" containsNumber="1" containsInteger="1" minValue="0" maxValue="1"/>
    </cacheField>
    <cacheField name="1.2.02G Other" numFmtId="0">
      <sharedItems containsSemiMixedTypes="0" containsString="0" containsNumber="1" containsInteger="1" minValue="0" maxValue="1"/>
    </cacheField>
    <cacheField name="1.3.01A Specific Support" numFmtId="0">
      <sharedItems containsSemiMixedTypes="0" containsString="0" containsNumber="1" containsInteger="1" minValue="0" maxValue="1"/>
    </cacheField>
    <cacheField name="1.3.02A Responsibilities of the Auditor" numFmtId="0">
      <sharedItems containsSemiMixedTypes="0" containsString="0" containsNumber="1" containsInteger="1" minValue="0" maxValue="1"/>
    </cacheField>
    <cacheField name="1.3.02B Definition of Fraud" numFmtId="0">
      <sharedItems containsSemiMixedTypes="0" containsString="0" containsNumber="1" containsInteger="1" minValue="0" maxValue="1"/>
    </cacheField>
    <cacheField name="1.3.02C Materiality and Non-Material Fraud" numFmtId="0">
      <sharedItems containsSemiMixedTypes="0" containsString="0" containsNumber="1" containsInteger="1" minValue="0" maxValue="1"/>
    </cacheField>
    <cacheField name="1.3.02D Third-Party Fraud" numFmtId="0">
      <sharedItems containsSemiMixedTypes="0" containsString="0" containsNumber="1" containsInteger="1" minValue="0" maxValue="1"/>
    </cacheField>
    <cacheField name="1.3.02E Inherent Limitations" numFmtId="0">
      <sharedItems containsSemiMixedTypes="0" containsString="0" containsNumber="1" containsInteger="1" minValue="0" maxValue="1"/>
    </cacheField>
    <cacheField name="1.3.02F Other" numFmtId="0">
      <sharedItems containsSemiMixedTypes="0" containsString="0" containsNumber="1" containsInteger="1" minValue="0" maxValue="1"/>
    </cacheField>
    <cacheField name="1.4.02A Beyond Standard Setting" numFmtId="0">
      <sharedItems containsSemiMixedTypes="0" containsString="0" containsNumber="1" containsInteger="1" minValue="0" maxValue="1"/>
    </cacheField>
    <cacheField name="1.4.02B Responsibilities of the Auditor" numFmtId="0">
      <sharedItems containsSemiMixedTypes="0" containsString="0" containsNumber="1" containsInteger="1" minValue="0" maxValue="1"/>
    </cacheField>
    <cacheField name="1.4.02C Definition of Fraud" numFmtId="0">
      <sharedItems containsSemiMixedTypes="0" containsString="0" containsNumber="1" containsInteger="1" minValue="0" maxValue="1"/>
    </cacheField>
    <cacheField name="1.4.02D Third-Party Fraud" numFmtId="0">
      <sharedItems containsSemiMixedTypes="0" containsString="0" containsNumber="1" containsInteger="1" minValue="0" maxValue="1"/>
    </cacheField>
    <cacheField name="1.4.02E Materiality and Non-Material Fraud" numFmtId="0">
      <sharedItems containsSemiMixedTypes="0" containsString="0" containsNumber="1" containsInteger="1" minValue="0" maxValue="1"/>
    </cacheField>
    <cacheField name="1.4.02F Inherent Limitations" numFmtId="0">
      <sharedItems containsSemiMixedTypes="0" containsString="0" containsNumber="1" containsInteger="1" minValue="0" maxValue="1"/>
    </cacheField>
    <cacheField name="1.4.02G Other" numFmtId="0">
      <sharedItems containsSemiMixedTypes="0" containsString="0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9">
  <r>
    <x v="0"/>
    <x v="0"/>
    <n v="0"/>
    <n v="0"/>
    <n v="0"/>
    <n v="1"/>
    <n v="0"/>
    <n v="0"/>
    <n v="0"/>
    <n v="1"/>
    <n v="0"/>
    <n v="0"/>
    <n v="1"/>
    <n v="0"/>
    <n v="0"/>
    <n v="0"/>
    <n v="0"/>
    <n v="0"/>
    <n v="0"/>
    <n v="1"/>
    <n v="0"/>
  </r>
  <r>
    <x v="1"/>
    <x v="1"/>
    <n v="0"/>
    <n v="1"/>
    <n v="0"/>
    <n v="0"/>
    <n v="0"/>
    <n v="1"/>
    <n v="0"/>
    <n v="0"/>
    <n v="0"/>
    <n v="0"/>
    <n v="1"/>
    <n v="0"/>
    <n v="0"/>
    <n v="0"/>
    <n v="0"/>
    <n v="1"/>
    <n v="0"/>
    <n v="0"/>
    <n v="0"/>
  </r>
  <r>
    <x v="2"/>
    <x v="2"/>
    <n v="0"/>
    <n v="1"/>
    <n v="0"/>
    <n v="0"/>
    <n v="0"/>
    <n v="0"/>
    <n v="1"/>
    <n v="0"/>
    <n v="0"/>
    <n v="1"/>
    <n v="0"/>
    <n v="0"/>
    <n v="0"/>
    <n v="0"/>
    <n v="0"/>
    <n v="1"/>
    <n v="0"/>
    <n v="0"/>
    <n v="0"/>
  </r>
  <r>
    <x v="3"/>
    <x v="2"/>
    <n v="0"/>
    <n v="1"/>
    <n v="0"/>
    <n v="0"/>
    <n v="0"/>
    <n v="1"/>
    <n v="0"/>
    <n v="0"/>
    <n v="0"/>
    <n v="0"/>
    <n v="1"/>
    <n v="0"/>
    <n v="0"/>
    <n v="0"/>
    <n v="0"/>
    <n v="1"/>
    <n v="0"/>
    <n v="0"/>
    <n v="0"/>
  </r>
  <r>
    <x v="4"/>
    <x v="3"/>
    <n v="0"/>
    <n v="1"/>
    <n v="0"/>
    <n v="0"/>
    <n v="0"/>
    <n v="1"/>
    <n v="0"/>
    <n v="0"/>
    <n v="0"/>
    <n v="0"/>
    <n v="0"/>
    <n v="0"/>
    <n v="1"/>
    <n v="0"/>
    <n v="0"/>
    <n v="0"/>
    <n v="0"/>
    <n v="1"/>
    <n v="0"/>
  </r>
  <r>
    <x v="5"/>
    <x v="0"/>
    <n v="0"/>
    <n v="1"/>
    <n v="0"/>
    <n v="0"/>
    <n v="0"/>
    <n v="1"/>
    <n v="0"/>
    <n v="0"/>
    <n v="0"/>
    <n v="0"/>
    <n v="1"/>
    <n v="0"/>
    <n v="0"/>
    <n v="0"/>
    <n v="0"/>
    <n v="0"/>
    <n v="0"/>
    <n v="1"/>
    <n v="0"/>
  </r>
  <r>
    <x v="6"/>
    <x v="0"/>
    <n v="0"/>
    <n v="1"/>
    <n v="0"/>
    <n v="0"/>
    <n v="0"/>
    <n v="1"/>
    <n v="0"/>
    <n v="0"/>
    <n v="0"/>
    <n v="0"/>
    <n v="1"/>
    <n v="0"/>
    <n v="0"/>
    <n v="0"/>
    <n v="0"/>
    <n v="1"/>
    <n v="0"/>
    <n v="0"/>
    <n v="0"/>
  </r>
  <r>
    <x v="7"/>
    <x v="3"/>
    <n v="0"/>
    <n v="0"/>
    <n v="0"/>
    <n v="1"/>
    <n v="0"/>
    <n v="1"/>
    <n v="0"/>
    <n v="0"/>
    <n v="0"/>
    <n v="0"/>
    <n v="1"/>
    <n v="0"/>
    <n v="0"/>
    <n v="0"/>
    <n v="0"/>
    <n v="0"/>
    <n v="0"/>
    <n v="1"/>
    <n v="0"/>
  </r>
  <r>
    <x v="8"/>
    <x v="3"/>
    <n v="0"/>
    <n v="1"/>
    <n v="0"/>
    <n v="0"/>
    <n v="0"/>
    <n v="1"/>
    <n v="0"/>
    <n v="0"/>
    <n v="0"/>
    <n v="0"/>
    <n v="0"/>
    <n v="0"/>
    <n v="1"/>
    <n v="0"/>
    <n v="0"/>
    <n v="0"/>
    <n v="0"/>
    <n v="1"/>
    <n v="0"/>
  </r>
  <r>
    <x v="9"/>
    <x v="3"/>
    <n v="0"/>
    <n v="1"/>
    <n v="0"/>
    <n v="0"/>
    <n v="0"/>
    <n v="1"/>
    <n v="0"/>
    <n v="0"/>
    <n v="0"/>
    <n v="0"/>
    <n v="1"/>
    <n v="0"/>
    <n v="0"/>
    <n v="0"/>
    <n v="0"/>
    <n v="0"/>
    <n v="0"/>
    <n v="1"/>
    <n v="0"/>
  </r>
  <r>
    <x v="10"/>
    <x v="4"/>
    <n v="0"/>
    <n v="0"/>
    <n v="0"/>
    <n v="1"/>
    <n v="0"/>
    <n v="0"/>
    <n v="0"/>
    <n v="0"/>
    <n v="1"/>
    <n v="0"/>
    <n v="0"/>
    <n v="1"/>
    <n v="0"/>
    <n v="0"/>
    <n v="0"/>
    <n v="0"/>
    <n v="0"/>
    <n v="1"/>
    <n v="0"/>
  </r>
  <r>
    <x v="11"/>
    <x v="4"/>
    <n v="0"/>
    <n v="1"/>
    <n v="0"/>
    <n v="0"/>
    <n v="0"/>
    <n v="0"/>
    <n v="0"/>
    <n v="1"/>
    <n v="0"/>
    <n v="0"/>
    <n v="1"/>
    <n v="0"/>
    <n v="0"/>
    <n v="0"/>
    <n v="0"/>
    <n v="1"/>
    <n v="0"/>
    <n v="0"/>
    <n v="0"/>
  </r>
  <r>
    <x v="12"/>
    <x v="5"/>
    <n v="0"/>
    <n v="1"/>
    <n v="0"/>
    <n v="0"/>
    <n v="0"/>
    <n v="1"/>
    <n v="0"/>
    <n v="0"/>
    <n v="0"/>
    <n v="0"/>
    <n v="1"/>
    <n v="0"/>
    <n v="0"/>
    <n v="0"/>
    <n v="0"/>
    <n v="1"/>
    <n v="0"/>
    <n v="0"/>
    <n v="0"/>
  </r>
  <r>
    <x v="13"/>
    <x v="0"/>
    <n v="0"/>
    <n v="1"/>
    <n v="0"/>
    <n v="0"/>
    <n v="0"/>
    <n v="1"/>
    <n v="0"/>
    <n v="0"/>
    <n v="0"/>
    <n v="1"/>
    <n v="0"/>
    <n v="0"/>
    <n v="0"/>
    <n v="0"/>
    <n v="0"/>
    <n v="1"/>
    <n v="0"/>
    <n v="0"/>
    <n v="0"/>
  </r>
  <r>
    <x v="14"/>
    <x v="0"/>
    <n v="0"/>
    <n v="0"/>
    <n v="0"/>
    <n v="1"/>
    <n v="0"/>
    <n v="0"/>
    <n v="0"/>
    <n v="1"/>
    <n v="0"/>
    <n v="0"/>
    <n v="0"/>
    <n v="0"/>
    <n v="1"/>
    <n v="0"/>
    <n v="0"/>
    <n v="0"/>
    <n v="0"/>
    <n v="1"/>
    <n v="0"/>
  </r>
  <r>
    <x v="15"/>
    <x v="5"/>
    <n v="0"/>
    <n v="0"/>
    <n v="1"/>
    <n v="0"/>
    <n v="0"/>
    <n v="1"/>
    <n v="0"/>
    <n v="0"/>
    <n v="0"/>
    <n v="0"/>
    <n v="1"/>
    <n v="0"/>
    <n v="0"/>
    <n v="0"/>
    <n v="0"/>
    <n v="1"/>
    <n v="0"/>
    <n v="0"/>
    <n v="0"/>
  </r>
  <r>
    <x v="16"/>
    <x v="0"/>
    <n v="0"/>
    <n v="0"/>
    <n v="1"/>
    <n v="0"/>
    <n v="0"/>
    <n v="0"/>
    <n v="0"/>
    <n v="1"/>
    <n v="0"/>
    <n v="0"/>
    <n v="0"/>
    <n v="1"/>
    <n v="0"/>
    <n v="0"/>
    <n v="0"/>
    <n v="0"/>
    <n v="0"/>
    <n v="1"/>
    <n v="0"/>
  </r>
  <r>
    <x v="17"/>
    <x v="6"/>
    <n v="0"/>
    <n v="0"/>
    <n v="1"/>
    <n v="0"/>
    <n v="0"/>
    <n v="1"/>
    <n v="0"/>
    <n v="0"/>
    <n v="0"/>
    <n v="0"/>
    <n v="0"/>
    <n v="1"/>
    <n v="0"/>
    <n v="0"/>
    <n v="0"/>
    <n v="1"/>
    <n v="0"/>
    <n v="0"/>
    <n v="0"/>
  </r>
  <r>
    <x v="18"/>
    <x v="0"/>
    <n v="0"/>
    <n v="0"/>
    <n v="0"/>
    <n v="1"/>
    <n v="0"/>
    <n v="0"/>
    <n v="0"/>
    <n v="1"/>
    <n v="0"/>
    <n v="0"/>
    <n v="1"/>
    <n v="0"/>
    <n v="0"/>
    <n v="0"/>
    <n v="0"/>
    <n v="0"/>
    <n v="0"/>
    <n v="1"/>
    <n v="0"/>
  </r>
  <r>
    <x v="19"/>
    <x v="0"/>
    <n v="0"/>
    <n v="0"/>
    <n v="1"/>
    <n v="0"/>
    <n v="0"/>
    <n v="1"/>
    <n v="0"/>
    <n v="0"/>
    <n v="0"/>
    <n v="0"/>
    <n v="1"/>
    <n v="0"/>
    <n v="0"/>
    <n v="0"/>
    <n v="0"/>
    <n v="0"/>
    <n v="0"/>
    <n v="1"/>
    <n v="0"/>
  </r>
  <r>
    <x v="20"/>
    <x v="0"/>
    <n v="0"/>
    <n v="0"/>
    <n v="0"/>
    <n v="1"/>
    <n v="0"/>
    <n v="0"/>
    <n v="0"/>
    <n v="1"/>
    <n v="0"/>
    <n v="1"/>
    <n v="0"/>
    <n v="0"/>
    <n v="0"/>
    <n v="0"/>
    <n v="0"/>
    <n v="0"/>
    <n v="0"/>
    <n v="1"/>
    <n v="0"/>
  </r>
  <r>
    <x v="21"/>
    <x v="4"/>
    <n v="0"/>
    <n v="1"/>
    <n v="0"/>
    <n v="0"/>
    <n v="0"/>
    <n v="1"/>
    <n v="0"/>
    <n v="0"/>
    <n v="0"/>
    <n v="0"/>
    <n v="1"/>
    <n v="0"/>
    <n v="0"/>
    <n v="0"/>
    <n v="0"/>
    <n v="1"/>
    <n v="0"/>
    <n v="0"/>
    <n v="0"/>
  </r>
  <r>
    <x v="22"/>
    <x v="2"/>
    <n v="0"/>
    <n v="0"/>
    <n v="0"/>
    <n v="1"/>
    <n v="0"/>
    <n v="0"/>
    <n v="0"/>
    <n v="1"/>
    <n v="0"/>
    <n v="0"/>
    <n v="1"/>
    <n v="0"/>
    <n v="0"/>
    <n v="0"/>
    <n v="0"/>
    <n v="0"/>
    <n v="1"/>
    <n v="0"/>
    <n v="0"/>
  </r>
  <r>
    <x v="23"/>
    <x v="5"/>
    <n v="0"/>
    <n v="0"/>
    <n v="1"/>
    <n v="0"/>
    <n v="0"/>
    <n v="1"/>
    <n v="0"/>
    <n v="0"/>
    <n v="0"/>
    <n v="0"/>
    <n v="0"/>
    <n v="1"/>
    <n v="0"/>
    <n v="0"/>
    <n v="0"/>
    <n v="0"/>
    <n v="1"/>
    <n v="0"/>
    <n v="0"/>
  </r>
  <r>
    <x v="24"/>
    <x v="3"/>
    <n v="0"/>
    <n v="1"/>
    <n v="0"/>
    <n v="0"/>
    <n v="1"/>
    <n v="0"/>
    <n v="0"/>
    <n v="0"/>
    <n v="0"/>
    <n v="0"/>
    <n v="1"/>
    <n v="0"/>
    <n v="0"/>
    <n v="0"/>
    <n v="0"/>
    <n v="1"/>
    <n v="0"/>
    <n v="0"/>
    <n v="0"/>
  </r>
  <r>
    <x v="25"/>
    <x v="6"/>
    <n v="0"/>
    <n v="1"/>
    <n v="0"/>
    <n v="0"/>
    <n v="0"/>
    <n v="1"/>
    <n v="0"/>
    <n v="0"/>
    <n v="0"/>
    <n v="0"/>
    <n v="1"/>
    <n v="0"/>
    <n v="0"/>
    <n v="0"/>
    <n v="0"/>
    <n v="1"/>
    <n v="0"/>
    <n v="0"/>
    <n v="0"/>
  </r>
  <r>
    <x v="26"/>
    <x v="0"/>
    <n v="0"/>
    <n v="0"/>
    <n v="1"/>
    <n v="0"/>
    <n v="0"/>
    <n v="0"/>
    <n v="0"/>
    <n v="1"/>
    <n v="0"/>
    <n v="0"/>
    <n v="0"/>
    <n v="0"/>
    <n v="1"/>
    <n v="0"/>
    <n v="0"/>
    <n v="0"/>
    <n v="0"/>
    <n v="1"/>
    <n v="0"/>
  </r>
  <r>
    <x v="27"/>
    <x v="0"/>
    <n v="0"/>
    <n v="1"/>
    <n v="0"/>
    <n v="0"/>
    <n v="0"/>
    <n v="1"/>
    <n v="0"/>
    <n v="0"/>
    <n v="0"/>
    <n v="0"/>
    <n v="1"/>
    <n v="0"/>
    <n v="0"/>
    <n v="0"/>
    <n v="0"/>
    <n v="1"/>
    <n v="0"/>
    <n v="0"/>
    <n v="0"/>
  </r>
  <r>
    <x v="28"/>
    <x v="4"/>
    <n v="0"/>
    <n v="0"/>
    <n v="1"/>
    <n v="0"/>
    <n v="0"/>
    <n v="0"/>
    <n v="0"/>
    <n v="1"/>
    <n v="0"/>
    <n v="0"/>
    <n v="0"/>
    <n v="1"/>
    <n v="0"/>
    <n v="0"/>
    <n v="0"/>
    <n v="0"/>
    <n v="0"/>
    <n v="1"/>
    <n v="0"/>
  </r>
  <r>
    <x v="29"/>
    <x v="4"/>
    <n v="0"/>
    <n v="1"/>
    <n v="0"/>
    <n v="0"/>
    <n v="1"/>
    <n v="0"/>
    <n v="0"/>
    <n v="0"/>
    <n v="0"/>
    <n v="0"/>
    <n v="0"/>
    <n v="1"/>
    <n v="0"/>
    <n v="0"/>
    <n v="1"/>
    <n v="0"/>
    <n v="0"/>
    <n v="0"/>
    <n v="0"/>
  </r>
  <r>
    <x v="30"/>
    <x v="4"/>
    <n v="0"/>
    <n v="1"/>
    <n v="0"/>
    <n v="0"/>
    <n v="0"/>
    <n v="1"/>
    <n v="0"/>
    <n v="0"/>
    <n v="0"/>
    <n v="0"/>
    <n v="1"/>
    <n v="0"/>
    <n v="0"/>
    <n v="0"/>
    <n v="0"/>
    <n v="0"/>
    <n v="0"/>
    <n v="1"/>
    <n v="0"/>
  </r>
  <r>
    <x v="31"/>
    <x v="2"/>
    <n v="0"/>
    <n v="0"/>
    <n v="0"/>
    <n v="1"/>
    <n v="0"/>
    <n v="0"/>
    <n v="0"/>
    <n v="1"/>
    <n v="0"/>
    <n v="0"/>
    <n v="0"/>
    <n v="0"/>
    <n v="0"/>
    <n v="1"/>
    <n v="0"/>
    <n v="0"/>
    <n v="0"/>
    <n v="0"/>
    <n v="1"/>
  </r>
  <r>
    <x v="32"/>
    <x v="4"/>
    <n v="0"/>
    <n v="1"/>
    <n v="0"/>
    <n v="0"/>
    <n v="0"/>
    <n v="1"/>
    <n v="0"/>
    <n v="0"/>
    <n v="0"/>
    <n v="0"/>
    <n v="1"/>
    <n v="0"/>
    <n v="0"/>
    <n v="0"/>
    <n v="0"/>
    <n v="0"/>
    <n v="0"/>
    <n v="1"/>
    <n v="0"/>
  </r>
  <r>
    <x v="33"/>
    <x v="6"/>
    <n v="0"/>
    <n v="1"/>
    <n v="0"/>
    <n v="0"/>
    <n v="1"/>
    <n v="0"/>
    <n v="0"/>
    <n v="0"/>
    <n v="0"/>
    <n v="1"/>
    <n v="0"/>
    <n v="0"/>
    <n v="0"/>
    <n v="0"/>
    <n v="1"/>
    <n v="0"/>
    <n v="0"/>
    <n v="0"/>
    <n v="0"/>
  </r>
  <r>
    <x v="34"/>
    <x v="0"/>
    <n v="0"/>
    <n v="0"/>
    <n v="1"/>
    <n v="0"/>
    <n v="0"/>
    <n v="0"/>
    <n v="1"/>
    <n v="0"/>
    <n v="0"/>
    <n v="0"/>
    <n v="0"/>
    <n v="1"/>
    <n v="0"/>
    <n v="0"/>
    <n v="0"/>
    <n v="0"/>
    <n v="1"/>
    <n v="0"/>
    <n v="0"/>
  </r>
  <r>
    <x v="35"/>
    <x v="5"/>
    <n v="0"/>
    <n v="1"/>
    <n v="0"/>
    <n v="0"/>
    <n v="0"/>
    <n v="0"/>
    <n v="0"/>
    <n v="0"/>
    <n v="1"/>
    <n v="0"/>
    <n v="0"/>
    <n v="1"/>
    <n v="0"/>
    <n v="0"/>
    <n v="0"/>
    <n v="0"/>
    <n v="0"/>
    <n v="0"/>
    <n v="1"/>
  </r>
  <r>
    <x v="36"/>
    <x v="0"/>
    <n v="1"/>
    <n v="0"/>
    <n v="0"/>
    <n v="0"/>
    <n v="0"/>
    <n v="0"/>
    <n v="1"/>
    <n v="0"/>
    <n v="0"/>
    <n v="0"/>
    <n v="1"/>
    <n v="0"/>
    <n v="0"/>
    <n v="0"/>
    <n v="1"/>
    <n v="0"/>
    <n v="0"/>
    <n v="0"/>
    <n v="0"/>
  </r>
  <r>
    <x v="37"/>
    <x v="0"/>
    <n v="1"/>
    <n v="0"/>
    <n v="0"/>
    <n v="0"/>
    <n v="0"/>
    <n v="1"/>
    <n v="0"/>
    <n v="0"/>
    <n v="0"/>
    <n v="1"/>
    <n v="0"/>
    <n v="0"/>
    <n v="0"/>
    <n v="0"/>
    <n v="0"/>
    <n v="0"/>
    <n v="0"/>
    <n v="1"/>
    <n v="0"/>
  </r>
  <r>
    <x v="38"/>
    <x v="5"/>
    <n v="0"/>
    <n v="1"/>
    <n v="0"/>
    <n v="0"/>
    <n v="0"/>
    <n v="1"/>
    <n v="0"/>
    <n v="0"/>
    <n v="0"/>
    <n v="1"/>
    <n v="0"/>
    <n v="0"/>
    <n v="0"/>
    <n v="0"/>
    <n v="0"/>
    <n v="0"/>
    <n v="0"/>
    <n v="1"/>
    <n v="0"/>
  </r>
  <r>
    <x v="39"/>
    <x v="4"/>
    <n v="0"/>
    <n v="1"/>
    <n v="0"/>
    <n v="0"/>
    <n v="0"/>
    <n v="0"/>
    <n v="0"/>
    <n v="1"/>
    <n v="0"/>
    <n v="0"/>
    <n v="0"/>
    <n v="0"/>
    <n v="1"/>
    <n v="0"/>
    <n v="0"/>
    <n v="0"/>
    <n v="0"/>
    <n v="1"/>
    <n v="0"/>
  </r>
  <r>
    <x v="40"/>
    <x v="0"/>
    <n v="0"/>
    <n v="0"/>
    <n v="0"/>
    <n v="1"/>
    <n v="0"/>
    <n v="0"/>
    <n v="0"/>
    <n v="0"/>
    <n v="1"/>
    <n v="0"/>
    <n v="0"/>
    <n v="0"/>
    <n v="1"/>
    <n v="0"/>
    <n v="0"/>
    <n v="0"/>
    <n v="0"/>
    <n v="0"/>
    <n v="1"/>
  </r>
  <r>
    <x v="41"/>
    <x v="7"/>
    <n v="0"/>
    <n v="0"/>
    <n v="1"/>
    <n v="0"/>
    <n v="0"/>
    <n v="1"/>
    <n v="0"/>
    <n v="0"/>
    <n v="0"/>
    <n v="0"/>
    <n v="0"/>
    <n v="1"/>
    <n v="0"/>
    <n v="0"/>
    <n v="0"/>
    <n v="0"/>
    <n v="1"/>
    <n v="0"/>
    <n v="0"/>
  </r>
  <r>
    <x v="42"/>
    <x v="4"/>
    <n v="0"/>
    <n v="0"/>
    <n v="1"/>
    <n v="0"/>
    <n v="1"/>
    <n v="0"/>
    <n v="0"/>
    <n v="0"/>
    <n v="0"/>
    <n v="0"/>
    <n v="0"/>
    <n v="0"/>
    <n v="1"/>
    <n v="0"/>
    <n v="0"/>
    <n v="0"/>
    <n v="0"/>
    <n v="1"/>
    <n v="0"/>
  </r>
  <r>
    <x v="43"/>
    <x v="3"/>
    <n v="0"/>
    <n v="0"/>
    <n v="0"/>
    <n v="1"/>
    <n v="0"/>
    <n v="1"/>
    <n v="0"/>
    <n v="0"/>
    <n v="0"/>
    <n v="0"/>
    <n v="1"/>
    <n v="0"/>
    <n v="0"/>
    <n v="0"/>
    <n v="0"/>
    <n v="0"/>
    <n v="0"/>
    <n v="1"/>
    <n v="0"/>
  </r>
  <r>
    <x v="44"/>
    <x v="5"/>
    <n v="0"/>
    <n v="1"/>
    <n v="0"/>
    <n v="0"/>
    <n v="0"/>
    <n v="1"/>
    <n v="0"/>
    <n v="0"/>
    <n v="0"/>
    <n v="0"/>
    <n v="1"/>
    <n v="0"/>
    <n v="0"/>
    <n v="0"/>
    <n v="0"/>
    <n v="0"/>
    <n v="1"/>
    <n v="0"/>
    <n v="0"/>
  </r>
  <r>
    <x v="45"/>
    <x v="3"/>
    <n v="0"/>
    <n v="0"/>
    <n v="1"/>
    <n v="0"/>
    <n v="0"/>
    <n v="0"/>
    <n v="1"/>
    <n v="0"/>
    <n v="0"/>
    <n v="0"/>
    <n v="0"/>
    <n v="1"/>
    <n v="0"/>
    <n v="0"/>
    <n v="0"/>
    <n v="0"/>
    <n v="0"/>
    <n v="1"/>
    <n v="0"/>
  </r>
  <r>
    <x v="46"/>
    <x v="0"/>
    <n v="0"/>
    <n v="1"/>
    <n v="0"/>
    <n v="0"/>
    <n v="1"/>
    <n v="0"/>
    <n v="0"/>
    <n v="0"/>
    <n v="0"/>
    <n v="1"/>
    <n v="0"/>
    <n v="0"/>
    <n v="0"/>
    <n v="0"/>
    <n v="1"/>
    <n v="0"/>
    <n v="0"/>
    <n v="0"/>
    <n v="0"/>
  </r>
  <r>
    <x v="47"/>
    <x v="0"/>
    <n v="0"/>
    <n v="1"/>
    <n v="0"/>
    <n v="0"/>
    <n v="0"/>
    <n v="1"/>
    <n v="0"/>
    <n v="0"/>
    <n v="0"/>
    <n v="0"/>
    <n v="1"/>
    <n v="0"/>
    <n v="0"/>
    <n v="0"/>
    <n v="0"/>
    <n v="1"/>
    <n v="0"/>
    <n v="0"/>
    <n v="0"/>
  </r>
  <r>
    <x v="48"/>
    <x v="0"/>
    <n v="0"/>
    <n v="0"/>
    <n v="1"/>
    <n v="0"/>
    <n v="0"/>
    <n v="0"/>
    <n v="0"/>
    <n v="1"/>
    <n v="0"/>
    <n v="0"/>
    <n v="0"/>
    <n v="0"/>
    <n v="1"/>
    <n v="0"/>
    <n v="0"/>
    <n v="0"/>
    <n v="0"/>
    <n v="1"/>
    <n v="0"/>
  </r>
  <r>
    <x v="49"/>
    <x v="0"/>
    <n v="1"/>
    <n v="0"/>
    <n v="0"/>
    <n v="0"/>
    <n v="1"/>
    <n v="0"/>
    <n v="0"/>
    <n v="0"/>
    <n v="0"/>
    <n v="1"/>
    <n v="0"/>
    <n v="0"/>
    <n v="0"/>
    <n v="0"/>
    <n v="1"/>
    <n v="0"/>
    <n v="0"/>
    <n v="0"/>
    <n v="0"/>
  </r>
  <r>
    <x v="50"/>
    <x v="0"/>
    <n v="0"/>
    <n v="1"/>
    <n v="0"/>
    <n v="0"/>
    <n v="1"/>
    <n v="0"/>
    <n v="0"/>
    <n v="0"/>
    <n v="0"/>
    <n v="0"/>
    <n v="1"/>
    <n v="0"/>
    <n v="0"/>
    <n v="0"/>
    <n v="1"/>
    <n v="0"/>
    <n v="0"/>
    <n v="0"/>
    <n v="0"/>
  </r>
  <r>
    <x v="51"/>
    <x v="0"/>
    <n v="0"/>
    <n v="1"/>
    <n v="0"/>
    <n v="0"/>
    <n v="0"/>
    <n v="0"/>
    <n v="1"/>
    <n v="0"/>
    <n v="0"/>
    <n v="0"/>
    <n v="0"/>
    <n v="1"/>
    <n v="0"/>
    <n v="0"/>
    <n v="0"/>
    <n v="0"/>
    <n v="0"/>
    <n v="1"/>
    <n v="0"/>
  </r>
  <r>
    <x v="52"/>
    <x v="0"/>
    <n v="0"/>
    <n v="0"/>
    <n v="0"/>
    <n v="1"/>
    <n v="0"/>
    <n v="0"/>
    <n v="0"/>
    <n v="1"/>
    <n v="0"/>
    <n v="0"/>
    <n v="0"/>
    <n v="0"/>
    <n v="1"/>
    <n v="0"/>
    <n v="0"/>
    <n v="1"/>
    <n v="0"/>
    <n v="0"/>
    <n v="0"/>
  </r>
  <r>
    <x v="53"/>
    <x v="0"/>
    <n v="0"/>
    <n v="0"/>
    <n v="0"/>
    <n v="1"/>
    <n v="0"/>
    <n v="1"/>
    <n v="0"/>
    <n v="0"/>
    <n v="0"/>
    <n v="0"/>
    <n v="1"/>
    <n v="0"/>
    <n v="0"/>
    <n v="0"/>
    <n v="0"/>
    <n v="0"/>
    <n v="0"/>
    <n v="1"/>
    <n v="0"/>
  </r>
  <r>
    <x v="54"/>
    <x v="3"/>
    <n v="0"/>
    <n v="1"/>
    <n v="0"/>
    <n v="0"/>
    <n v="0"/>
    <n v="1"/>
    <n v="0"/>
    <n v="0"/>
    <n v="0"/>
    <n v="0"/>
    <n v="1"/>
    <n v="0"/>
    <n v="0"/>
    <n v="0"/>
    <n v="0"/>
    <n v="0"/>
    <n v="0"/>
    <n v="1"/>
    <n v="0"/>
  </r>
  <r>
    <x v="55"/>
    <x v="3"/>
    <n v="0"/>
    <n v="1"/>
    <n v="0"/>
    <n v="0"/>
    <n v="1"/>
    <n v="0"/>
    <n v="0"/>
    <n v="0"/>
    <n v="0"/>
    <n v="1"/>
    <n v="0"/>
    <n v="0"/>
    <n v="0"/>
    <n v="0"/>
    <n v="0"/>
    <n v="0"/>
    <n v="0"/>
    <n v="1"/>
    <n v="0"/>
  </r>
  <r>
    <x v="56"/>
    <x v="0"/>
    <n v="1"/>
    <n v="0"/>
    <n v="0"/>
    <n v="0"/>
    <n v="1"/>
    <n v="0"/>
    <n v="0"/>
    <n v="0"/>
    <n v="0"/>
    <n v="1"/>
    <n v="0"/>
    <n v="0"/>
    <n v="0"/>
    <n v="0"/>
    <n v="1"/>
    <n v="0"/>
    <n v="0"/>
    <n v="0"/>
    <n v="0"/>
  </r>
  <r>
    <x v="57"/>
    <x v="0"/>
    <n v="0"/>
    <n v="0"/>
    <n v="0"/>
    <n v="1"/>
    <n v="0"/>
    <n v="0"/>
    <n v="0"/>
    <n v="1"/>
    <n v="0"/>
    <n v="0"/>
    <n v="1"/>
    <n v="0"/>
    <n v="0"/>
    <n v="0"/>
    <n v="0"/>
    <n v="0"/>
    <n v="0"/>
    <n v="1"/>
    <n v="0"/>
  </r>
  <r>
    <x v="58"/>
    <x v="8"/>
    <n v="0"/>
    <n v="0"/>
    <n v="1"/>
    <n v="0"/>
    <n v="0"/>
    <n v="1"/>
    <n v="0"/>
    <n v="0"/>
    <n v="0"/>
    <n v="0"/>
    <n v="0"/>
    <n v="0"/>
    <n v="0"/>
    <n v="1"/>
    <n v="1"/>
    <n v="0"/>
    <n v="0"/>
    <n v="0"/>
    <n v="0"/>
  </r>
  <r>
    <x v="59"/>
    <x v="8"/>
    <n v="0"/>
    <n v="1"/>
    <n v="0"/>
    <n v="0"/>
    <n v="0"/>
    <n v="0"/>
    <n v="1"/>
    <n v="0"/>
    <n v="0"/>
    <n v="1"/>
    <n v="0"/>
    <n v="0"/>
    <n v="0"/>
    <n v="0"/>
    <n v="0"/>
    <n v="1"/>
    <n v="0"/>
    <n v="0"/>
    <n v="0"/>
  </r>
  <r>
    <x v="60"/>
    <x v="5"/>
    <n v="0"/>
    <n v="1"/>
    <n v="0"/>
    <n v="0"/>
    <n v="0"/>
    <n v="1"/>
    <n v="0"/>
    <n v="0"/>
    <n v="0"/>
    <n v="0"/>
    <n v="0"/>
    <n v="1"/>
    <n v="0"/>
    <n v="0"/>
    <n v="0"/>
    <n v="1"/>
    <n v="0"/>
    <n v="0"/>
    <n v="0"/>
  </r>
  <r>
    <x v="61"/>
    <x v="3"/>
    <n v="0"/>
    <n v="1"/>
    <n v="0"/>
    <n v="0"/>
    <n v="0"/>
    <n v="1"/>
    <n v="0"/>
    <n v="0"/>
    <n v="0"/>
    <n v="0"/>
    <n v="1"/>
    <n v="0"/>
    <n v="0"/>
    <n v="0"/>
    <n v="0"/>
    <n v="1"/>
    <n v="0"/>
    <n v="0"/>
    <n v="0"/>
  </r>
  <r>
    <x v="62"/>
    <x v="2"/>
    <n v="1"/>
    <n v="0"/>
    <n v="0"/>
    <n v="0"/>
    <n v="1"/>
    <n v="0"/>
    <n v="0"/>
    <n v="0"/>
    <n v="0"/>
    <n v="0"/>
    <n v="1"/>
    <n v="0"/>
    <n v="0"/>
    <n v="0"/>
    <n v="0"/>
    <n v="0"/>
    <n v="0"/>
    <n v="1"/>
    <n v="0"/>
  </r>
  <r>
    <x v="63"/>
    <x v="0"/>
    <n v="0"/>
    <n v="1"/>
    <n v="0"/>
    <n v="0"/>
    <n v="0"/>
    <n v="1"/>
    <n v="0"/>
    <n v="0"/>
    <n v="0"/>
    <n v="0"/>
    <n v="1"/>
    <n v="0"/>
    <n v="0"/>
    <n v="0"/>
    <n v="0"/>
    <n v="1"/>
    <n v="0"/>
    <n v="0"/>
    <n v="0"/>
  </r>
  <r>
    <x v="64"/>
    <x v="4"/>
    <n v="0"/>
    <n v="0"/>
    <n v="0"/>
    <n v="1"/>
    <n v="0"/>
    <n v="1"/>
    <n v="0"/>
    <n v="0"/>
    <n v="0"/>
    <n v="0"/>
    <n v="1"/>
    <n v="0"/>
    <n v="0"/>
    <n v="0"/>
    <n v="0"/>
    <n v="0"/>
    <n v="0"/>
    <n v="1"/>
    <n v="0"/>
  </r>
  <r>
    <x v="65"/>
    <x v="0"/>
    <n v="0"/>
    <n v="1"/>
    <n v="0"/>
    <n v="0"/>
    <n v="0"/>
    <n v="1"/>
    <n v="0"/>
    <n v="0"/>
    <n v="0"/>
    <n v="0"/>
    <n v="1"/>
    <n v="0"/>
    <n v="0"/>
    <n v="0"/>
    <n v="0"/>
    <n v="1"/>
    <n v="0"/>
    <n v="0"/>
    <n v="0"/>
  </r>
  <r>
    <x v="66"/>
    <x v="0"/>
    <n v="1"/>
    <n v="0"/>
    <n v="0"/>
    <n v="0"/>
    <n v="1"/>
    <n v="0"/>
    <n v="0"/>
    <n v="0"/>
    <n v="0"/>
    <n v="1"/>
    <n v="0"/>
    <n v="0"/>
    <n v="0"/>
    <n v="0"/>
    <n v="1"/>
    <n v="0"/>
    <n v="0"/>
    <n v="0"/>
    <n v="0"/>
  </r>
  <r>
    <x v="67"/>
    <x v="0"/>
    <n v="0"/>
    <n v="0"/>
    <n v="0"/>
    <n v="1"/>
    <n v="0"/>
    <n v="1"/>
    <n v="0"/>
    <n v="0"/>
    <n v="0"/>
    <n v="1"/>
    <n v="0"/>
    <n v="0"/>
    <n v="0"/>
    <n v="0"/>
    <n v="0"/>
    <n v="0"/>
    <n v="1"/>
    <n v="0"/>
    <n v="0"/>
  </r>
  <r>
    <x v="68"/>
    <x v="4"/>
    <n v="0"/>
    <n v="0"/>
    <n v="0"/>
    <n v="1"/>
    <n v="0"/>
    <n v="1"/>
    <n v="0"/>
    <n v="0"/>
    <n v="0"/>
    <n v="1"/>
    <n v="0"/>
    <n v="0"/>
    <n v="0"/>
    <n v="0"/>
    <n v="0"/>
    <n v="0"/>
    <n v="0"/>
    <n v="1"/>
    <n v="0"/>
  </r>
  <r>
    <x v="69"/>
    <x v="2"/>
    <n v="0"/>
    <n v="1"/>
    <n v="0"/>
    <n v="0"/>
    <n v="1"/>
    <n v="0"/>
    <n v="0"/>
    <n v="0"/>
    <n v="0"/>
    <n v="1"/>
    <n v="0"/>
    <n v="0"/>
    <n v="0"/>
    <n v="0"/>
    <n v="1"/>
    <n v="0"/>
    <n v="0"/>
    <n v="0"/>
    <n v="0"/>
  </r>
  <r>
    <x v="70"/>
    <x v="4"/>
    <n v="0"/>
    <n v="0"/>
    <n v="0"/>
    <n v="1"/>
    <n v="1"/>
    <n v="0"/>
    <n v="0"/>
    <n v="0"/>
    <n v="0"/>
    <n v="0"/>
    <n v="1"/>
    <n v="0"/>
    <n v="0"/>
    <n v="0"/>
    <n v="1"/>
    <n v="0"/>
    <n v="0"/>
    <n v="0"/>
    <n v="0"/>
  </r>
  <r>
    <x v="71"/>
    <x v="3"/>
    <n v="0"/>
    <n v="1"/>
    <n v="0"/>
    <n v="0"/>
    <n v="0"/>
    <n v="1"/>
    <n v="0"/>
    <n v="0"/>
    <n v="0"/>
    <n v="0"/>
    <n v="1"/>
    <n v="0"/>
    <n v="0"/>
    <n v="0"/>
    <n v="0"/>
    <n v="1"/>
    <n v="0"/>
    <n v="0"/>
    <n v="0"/>
  </r>
  <r>
    <x v="72"/>
    <x v="3"/>
    <n v="0"/>
    <n v="0"/>
    <n v="1"/>
    <n v="0"/>
    <n v="0"/>
    <n v="1"/>
    <n v="0"/>
    <n v="0"/>
    <n v="0"/>
    <n v="0"/>
    <n v="1"/>
    <n v="0"/>
    <n v="0"/>
    <n v="0"/>
    <n v="0"/>
    <n v="0"/>
    <n v="0"/>
    <n v="1"/>
    <n v="0"/>
  </r>
  <r>
    <x v="73"/>
    <x v="7"/>
    <n v="1"/>
    <n v="0"/>
    <n v="0"/>
    <n v="0"/>
    <n v="1"/>
    <n v="0"/>
    <n v="0"/>
    <n v="0"/>
    <n v="0"/>
    <n v="1"/>
    <n v="0"/>
    <n v="0"/>
    <n v="0"/>
    <n v="0"/>
    <n v="0"/>
    <n v="0"/>
    <n v="0"/>
    <n v="1"/>
    <n v="0"/>
  </r>
  <r>
    <x v="74"/>
    <x v="7"/>
    <n v="1"/>
    <n v="0"/>
    <n v="0"/>
    <n v="0"/>
    <n v="1"/>
    <n v="0"/>
    <n v="0"/>
    <n v="0"/>
    <n v="0"/>
    <n v="1"/>
    <n v="0"/>
    <n v="0"/>
    <n v="0"/>
    <n v="0"/>
    <n v="0"/>
    <n v="0"/>
    <n v="0"/>
    <n v="1"/>
    <n v="0"/>
  </r>
  <r>
    <x v="75"/>
    <x v="0"/>
    <n v="0"/>
    <n v="1"/>
    <n v="0"/>
    <n v="0"/>
    <n v="0"/>
    <n v="1"/>
    <n v="0"/>
    <n v="0"/>
    <n v="0"/>
    <n v="0"/>
    <n v="1"/>
    <n v="0"/>
    <n v="0"/>
    <n v="0"/>
    <n v="0"/>
    <n v="1"/>
    <n v="0"/>
    <n v="0"/>
    <n v="0"/>
  </r>
  <r>
    <x v="76"/>
    <x v="0"/>
    <n v="0"/>
    <n v="0"/>
    <n v="0"/>
    <n v="1"/>
    <n v="1"/>
    <n v="0"/>
    <n v="0"/>
    <n v="0"/>
    <n v="0"/>
    <n v="0"/>
    <n v="0"/>
    <n v="0"/>
    <n v="1"/>
    <n v="0"/>
    <n v="0"/>
    <n v="0"/>
    <n v="0"/>
    <n v="1"/>
    <n v="0"/>
  </r>
  <r>
    <x v="77"/>
    <x v="4"/>
    <n v="0"/>
    <n v="1"/>
    <n v="0"/>
    <n v="0"/>
    <n v="0"/>
    <n v="1"/>
    <n v="0"/>
    <n v="0"/>
    <n v="0"/>
    <n v="0"/>
    <n v="1"/>
    <n v="0"/>
    <n v="0"/>
    <n v="0"/>
    <n v="0"/>
    <n v="1"/>
    <n v="0"/>
    <n v="0"/>
    <n v="0"/>
  </r>
  <r>
    <x v="78"/>
    <x v="7"/>
    <n v="1"/>
    <n v="0"/>
    <n v="0"/>
    <n v="0"/>
    <n v="1"/>
    <n v="0"/>
    <n v="0"/>
    <n v="0"/>
    <n v="0"/>
    <n v="1"/>
    <n v="0"/>
    <n v="0"/>
    <n v="0"/>
    <n v="0"/>
    <n v="0"/>
    <n v="0"/>
    <n v="1"/>
    <n v="0"/>
    <n v="0"/>
  </r>
  <r>
    <x v="79"/>
    <x v="7"/>
    <n v="0"/>
    <n v="0"/>
    <n v="1"/>
    <n v="0"/>
    <n v="0"/>
    <n v="0"/>
    <n v="0"/>
    <n v="1"/>
    <n v="0"/>
    <n v="0"/>
    <n v="0"/>
    <n v="1"/>
    <n v="0"/>
    <n v="0"/>
    <n v="0"/>
    <n v="0"/>
    <n v="0"/>
    <n v="0"/>
    <n v="1"/>
  </r>
  <r>
    <x v="80"/>
    <x v="3"/>
    <n v="0"/>
    <n v="1"/>
    <n v="0"/>
    <n v="0"/>
    <n v="0"/>
    <n v="1"/>
    <n v="0"/>
    <n v="0"/>
    <n v="0"/>
    <n v="0"/>
    <n v="1"/>
    <n v="0"/>
    <n v="0"/>
    <n v="0"/>
    <n v="0"/>
    <n v="0"/>
    <n v="0"/>
    <n v="1"/>
    <n v="0"/>
  </r>
  <r>
    <x v="81"/>
    <x v="4"/>
    <n v="1"/>
    <n v="0"/>
    <n v="0"/>
    <n v="0"/>
    <n v="0"/>
    <n v="1"/>
    <n v="0"/>
    <n v="0"/>
    <n v="0"/>
    <n v="1"/>
    <n v="0"/>
    <n v="0"/>
    <n v="0"/>
    <n v="0"/>
    <n v="0"/>
    <n v="0"/>
    <n v="1"/>
    <n v="0"/>
    <n v="0"/>
  </r>
  <r>
    <x v="82"/>
    <x v="3"/>
    <n v="0"/>
    <n v="1"/>
    <n v="0"/>
    <n v="0"/>
    <n v="0"/>
    <n v="1"/>
    <n v="0"/>
    <n v="0"/>
    <n v="0"/>
    <n v="0"/>
    <n v="1"/>
    <n v="0"/>
    <n v="0"/>
    <n v="0"/>
    <n v="0"/>
    <n v="0"/>
    <n v="1"/>
    <n v="0"/>
    <n v="0"/>
  </r>
  <r>
    <x v="83"/>
    <x v="5"/>
    <n v="1"/>
    <n v="0"/>
    <n v="0"/>
    <n v="0"/>
    <n v="1"/>
    <n v="0"/>
    <n v="0"/>
    <n v="0"/>
    <n v="0"/>
    <n v="1"/>
    <n v="0"/>
    <n v="0"/>
    <n v="0"/>
    <n v="0"/>
    <n v="1"/>
    <n v="0"/>
    <n v="0"/>
    <n v="0"/>
    <n v="0"/>
  </r>
  <r>
    <x v="84"/>
    <x v="0"/>
    <n v="0"/>
    <n v="1"/>
    <n v="0"/>
    <n v="0"/>
    <n v="0"/>
    <n v="0"/>
    <n v="0"/>
    <n v="1"/>
    <n v="0"/>
    <n v="0"/>
    <n v="0"/>
    <n v="0"/>
    <n v="1"/>
    <n v="0"/>
    <n v="0"/>
    <n v="0"/>
    <n v="0"/>
    <n v="1"/>
    <n v="0"/>
  </r>
  <r>
    <x v="85"/>
    <x v="4"/>
    <n v="0"/>
    <n v="1"/>
    <n v="0"/>
    <n v="0"/>
    <n v="0"/>
    <n v="0"/>
    <n v="0"/>
    <n v="1"/>
    <n v="0"/>
    <n v="1"/>
    <n v="0"/>
    <n v="0"/>
    <n v="0"/>
    <n v="0"/>
    <n v="0"/>
    <n v="0"/>
    <n v="0"/>
    <n v="1"/>
    <n v="0"/>
  </r>
  <r>
    <x v="86"/>
    <x v="1"/>
    <n v="1"/>
    <n v="0"/>
    <n v="0"/>
    <n v="0"/>
    <n v="1"/>
    <n v="0"/>
    <n v="0"/>
    <n v="0"/>
    <n v="0"/>
    <n v="0"/>
    <n v="1"/>
    <n v="0"/>
    <n v="0"/>
    <n v="0"/>
    <n v="1"/>
    <n v="0"/>
    <n v="0"/>
    <n v="0"/>
    <n v="0"/>
  </r>
  <r>
    <x v="87"/>
    <x v="0"/>
    <n v="0"/>
    <n v="1"/>
    <n v="0"/>
    <n v="0"/>
    <n v="1"/>
    <n v="0"/>
    <n v="0"/>
    <n v="0"/>
    <n v="0"/>
    <n v="1"/>
    <n v="0"/>
    <n v="0"/>
    <n v="0"/>
    <n v="0"/>
    <n v="0"/>
    <n v="1"/>
    <n v="0"/>
    <n v="0"/>
    <n v="0"/>
  </r>
  <r>
    <x v="88"/>
    <x v="3"/>
    <n v="0"/>
    <n v="1"/>
    <n v="0"/>
    <n v="0"/>
    <n v="0"/>
    <n v="0"/>
    <n v="1"/>
    <n v="0"/>
    <n v="0"/>
    <n v="0"/>
    <n v="0"/>
    <n v="1"/>
    <n v="0"/>
    <n v="0"/>
    <n v="0"/>
    <n v="0"/>
    <n v="0"/>
    <n v="1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9">
  <r>
    <x v="0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1"/>
    <n v="0"/>
    <n v="1"/>
    <n v="0"/>
    <n v="0"/>
    <n v="0"/>
    <n v="0"/>
  </r>
  <r>
    <x v="1"/>
    <x v="1"/>
    <n v="0"/>
    <n v="0"/>
    <n v="0"/>
    <n v="0"/>
    <n v="1"/>
    <n v="1"/>
    <n v="0"/>
    <n v="0"/>
    <n v="0"/>
    <n v="1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2"/>
    <x v="2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3"/>
    <x v="2"/>
    <n v="0"/>
    <n v="0"/>
    <n v="0"/>
    <n v="1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4"/>
    <x v="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1"/>
    <n v="0"/>
    <n v="0"/>
    <n v="0"/>
    <n v="1"/>
  </r>
  <r>
    <x v="5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1"/>
    <n v="0"/>
    <n v="0"/>
    <n v="1"/>
    <n v="0"/>
    <n v="0"/>
    <n v="0"/>
  </r>
  <r>
    <x v="6"/>
    <x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7"/>
    <x v="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1"/>
    <n v="1"/>
    <n v="1"/>
    <n v="1"/>
    <n v="0"/>
    <n v="0"/>
    <n v="0"/>
    <n v="0"/>
  </r>
  <r>
    <x v="8"/>
    <x v="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1"/>
    <n v="1"/>
    <n v="0"/>
    <n v="1"/>
    <n v="0"/>
    <n v="0"/>
    <n v="1"/>
  </r>
  <r>
    <x v="9"/>
    <x v="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1"/>
    <n v="0"/>
    <n v="1"/>
    <n v="0"/>
    <n v="0"/>
    <n v="0"/>
    <n v="0"/>
  </r>
  <r>
    <x v="10"/>
    <x v="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1"/>
    <n v="0"/>
    <n v="0"/>
    <n v="0"/>
    <n v="0"/>
  </r>
  <r>
    <x v="11"/>
    <x v="4"/>
    <n v="1"/>
    <n v="1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12"/>
    <x v="5"/>
    <n v="1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13"/>
    <x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14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0"/>
  </r>
  <r>
    <x v="15"/>
    <x v="5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16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1"/>
    <n v="1"/>
    <n v="1"/>
    <n v="0"/>
    <n v="0"/>
    <n v="0"/>
    <n v="1"/>
  </r>
  <r>
    <x v="17"/>
    <x v="6"/>
    <n v="0"/>
    <n v="0"/>
    <n v="0"/>
    <n v="0"/>
    <n v="0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18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1"/>
    <n v="0"/>
    <n v="0"/>
    <n v="0"/>
    <n v="0"/>
  </r>
  <r>
    <x v="19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1"/>
    <n v="1"/>
    <n v="1"/>
    <n v="0"/>
    <n v="1"/>
    <n v="1"/>
    <n v="0"/>
  </r>
  <r>
    <x v="20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1"/>
    <n v="1"/>
    <n v="1"/>
    <n v="0"/>
    <n v="1"/>
    <n v="0"/>
    <n v="0"/>
  </r>
  <r>
    <x v="21"/>
    <x v="4"/>
    <n v="1"/>
    <n v="0"/>
    <n v="0"/>
    <n v="1"/>
    <n v="0"/>
    <n v="1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22"/>
    <x v="2"/>
    <n v="0"/>
    <n v="0"/>
    <n v="0"/>
    <n v="0"/>
    <n v="0"/>
    <n v="0"/>
    <n v="0"/>
    <n v="0"/>
    <n v="0"/>
    <n v="0"/>
    <n v="0"/>
    <n v="0"/>
    <n v="0"/>
    <n v="0"/>
    <n v="1"/>
    <n v="0"/>
    <n v="1"/>
    <n v="0"/>
    <n v="0"/>
    <n v="0"/>
    <n v="0"/>
    <n v="1"/>
    <n v="0"/>
    <n v="0"/>
    <n v="0"/>
    <n v="0"/>
    <n v="0"/>
    <n v="0"/>
    <n v="0"/>
    <n v="0"/>
    <n v="0"/>
  </r>
  <r>
    <x v="23"/>
    <x v="5"/>
    <n v="0"/>
    <n v="0"/>
    <n v="0"/>
    <n v="0"/>
    <n v="0"/>
    <n v="0"/>
    <n v="0"/>
    <n v="0"/>
    <n v="0"/>
    <n v="0"/>
    <n v="0"/>
    <n v="1"/>
    <n v="0"/>
    <n v="0"/>
    <n v="1"/>
    <n v="0"/>
    <n v="0"/>
    <n v="0"/>
    <n v="1"/>
    <n v="0"/>
    <n v="0"/>
    <n v="1"/>
    <n v="0"/>
    <n v="0"/>
    <n v="0"/>
    <n v="0"/>
    <n v="0"/>
    <n v="0"/>
    <n v="0"/>
    <n v="0"/>
    <n v="0"/>
  </r>
  <r>
    <x v="24"/>
    <x v="3"/>
    <n v="0"/>
    <n v="0"/>
    <n v="0"/>
    <n v="0"/>
    <n v="1"/>
    <n v="1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25"/>
    <x v="6"/>
    <n v="1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26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1"/>
    <n v="1"/>
    <n v="0"/>
    <n v="0"/>
    <n v="0"/>
    <n v="1"/>
  </r>
  <r>
    <x v="27"/>
    <x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28"/>
    <x v="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1"/>
    <n v="1"/>
    <n v="1"/>
    <n v="1"/>
    <n v="0"/>
    <n v="0"/>
    <n v="0"/>
    <n v="0"/>
  </r>
  <r>
    <x v="29"/>
    <x v="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30"/>
    <x v="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1"/>
    <n v="1"/>
    <n v="1"/>
    <n v="0"/>
    <n v="0"/>
    <n v="0"/>
    <n v="1"/>
  </r>
  <r>
    <x v="31"/>
    <x v="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32"/>
    <x v="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1"/>
    <n v="1"/>
    <n v="0"/>
    <n v="1"/>
    <n v="0"/>
    <n v="1"/>
    <n v="0"/>
    <n v="1"/>
  </r>
  <r>
    <x v="33"/>
    <x v="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34"/>
    <x v="0"/>
    <n v="0"/>
    <n v="0"/>
    <n v="0"/>
    <n v="0"/>
    <n v="0"/>
    <n v="0"/>
    <n v="0"/>
    <n v="0"/>
    <n v="0"/>
    <n v="0"/>
    <n v="0"/>
    <n v="0"/>
    <n v="0"/>
    <n v="0"/>
    <n v="0"/>
    <n v="1"/>
    <n v="1"/>
    <n v="1"/>
    <n v="0"/>
    <n v="0"/>
    <n v="0"/>
    <n v="0"/>
    <n v="0"/>
    <n v="0"/>
    <n v="0"/>
    <n v="0"/>
    <n v="0"/>
    <n v="0"/>
    <n v="0"/>
    <n v="0"/>
    <n v="0"/>
  </r>
  <r>
    <x v="35"/>
    <x v="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36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37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</r>
  <r>
    <x v="38"/>
    <x v="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1"/>
  </r>
  <r>
    <x v="39"/>
    <x v="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1"/>
    <n v="1"/>
    <n v="1"/>
    <n v="1"/>
    <n v="0"/>
    <n v="0"/>
    <n v="0"/>
    <n v="0"/>
  </r>
  <r>
    <x v="40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41"/>
    <x v="7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1"/>
    <n v="0"/>
    <n v="1"/>
    <n v="0"/>
    <n v="0"/>
    <n v="0"/>
    <n v="0"/>
    <n v="0"/>
    <n v="0"/>
    <n v="0"/>
    <n v="0"/>
    <n v="0"/>
  </r>
  <r>
    <x v="42"/>
    <x v="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1"/>
    <n v="0"/>
    <n v="1"/>
    <n v="0"/>
    <n v="0"/>
    <n v="0"/>
    <n v="0"/>
  </r>
  <r>
    <x v="43"/>
    <x v="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1"/>
    <n v="0"/>
    <n v="0"/>
    <n v="1"/>
  </r>
  <r>
    <x v="44"/>
    <x v="5"/>
    <n v="0"/>
    <n v="0"/>
    <n v="0"/>
    <n v="0"/>
    <n v="0"/>
    <n v="0"/>
    <n v="0"/>
    <n v="0"/>
    <n v="0"/>
    <n v="0"/>
    <n v="0"/>
    <n v="0"/>
    <n v="0"/>
    <n v="0"/>
    <n v="1"/>
    <n v="1"/>
    <n v="0"/>
    <n v="0"/>
    <n v="1"/>
    <n v="1"/>
    <n v="1"/>
    <n v="1"/>
    <n v="0"/>
    <n v="0"/>
    <n v="0"/>
    <n v="0"/>
    <n v="0"/>
    <n v="0"/>
    <n v="0"/>
    <n v="0"/>
    <n v="0"/>
  </r>
  <r>
    <x v="45"/>
    <x v="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1"/>
    <n v="1"/>
    <n v="1"/>
    <n v="0"/>
    <n v="0"/>
    <n v="0"/>
    <n v="0"/>
  </r>
  <r>
    <x v="46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47"/>
    <x v="0"/>
    <n v="0"/>
    <n v="1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48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1"/>
    <n v="1"/>
    <n v="0"/>
    <n v="1"/>
    <n v="0"/>
    <n v="0"/>
  </r>
  <r>
    <x v="49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50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51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1"/>
    <n v="0"/>
    <n v="0"/>
    <n v="0"/>
    <n v="0"/>
  </r>
  <r>
    <x v="52"/>
    <x v="0"/>
    <n v="0"/>
    <n v="0"/>
    <n v="1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53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1"/>
    <n v="0"/>
    <n v="1"/>
    <n v="0"/>
    <n v="0"/>
    <n v="1"/>
    <n v="1"/>
  </r>
  <r>
    <x v="54"/>
    <x v="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1"/>
    <n v="0"/>
    <n v="0"/>
    <n v="0"/>
    <n v="0"/>
  </r>
  <r>
    <x v="55"/>
    <x v="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</r>
  <r>
    <x v="56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57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1"/>
    <n v="1"/>
  </r>
  <r>
    <x v="58"/>
    <x v="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59"/>
    <x v="8"/>
    <n v="1"/>
    <n v="0"/>
    <n v="0"/>
    <n v="0"/>
    <n v="1"/>
    <n v="0"/>
    <n v="0"/>
    <n v="1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60"/>
    <x v="5"/>
    <n v="0"/>
    <n v="1"/>
    <n v="0"/>
    <n v="0"/>
    <n v="0"/>
    <n v="0"/>
    <n v="0"/>
    <n v="1"/>
    <n v="0"/>
    <n v="0"/>
    <n v="0"/>
    <n v="1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61"/>
    <x v="3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62"/>
    <x v="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1"/>
    <n v="0"/>
    <n v="0"/>
    <n v="0"/>
    <n v="0"/>
    <n v="0"/>
  </r>
  <r>
    <x v="63"/>
    <x v="0"/>
    <n v="1"/>
    <n v="0"/>
    <n v="1"/>
    <n v="1"/>
    <n v="1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64"/>
    <x v="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1"/>
    <n v="1"/>
    <n v="0"/>
    <n v="1"/>
    <n v="0"/>
    <n v="0"/>
    <n v="0"/>
    <n v="1"/>
  </r>
  <r>
    <x v="65"/>
    <x v="0"/>
    <n v="1"/>
    <n v="0"/>
    <n v="0"/>
    <n v="1"/>
    <n v="1"/>
    <n v="0"/>
    <n v="0"/>
    <n v="0"/>
    <n v="0"/>
    <n v="1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66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67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</r>
  <r>
    <x v="68"/>
    <x v="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1"/>
    <n v="0"/>
    <n v="0"/>
    <n v="0"/>
    <n v="1"/>
  </r>
  <r>
    <x v="69"/>
    <x v="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70"/>
    <x v="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71"/>
    <x v="3"/>
    <n v="1"/>
    <n v="0"/>
    <n v="0"/>
    <n v="1"/>
    <n v="1"/>
    <n v="0"/>
    <n v="1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72"/>
    <x v="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1"/>
    <n v="0"/>
    <n v="0"/>
    <n v="1"/>
    <n v="1"/>
  </r>
  <r>
    <x v="73"/>
    <x v="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0"/>
  </r>
  <r>
    <x v="74"/>
    <x v="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0"/>
  </r>
  <r>
    <x v="75"/>
    <x v="0"/>
    <n v="0"/>
    <n v="0"/>
    <n v="1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76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1"/>
    <n v="0"/>
    <n v="1"/>
    <n v="0"/>
    <n v="1"/>
    <n v="0"/>
    <n v="0"/>
  </r>
  <r>
    <x v="77"/>
    <x v="4"/>
    <n v="1"/>
    <n v="1"/>
    <n v="0"/>
    <n v="1"/>
    <n v="1"/>
    <n v="1"/>
    <n v="0"/>
    <n v="0"/>
    <n v="0"/>
    <n v="1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78"/>
    <x v="7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  <r>
    <x v="79"/>
    <x v="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80"/>
    <x v="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</r>
  <r>
    <x v="81"/>
    <x v="4"/>
    <n v="0"/>
    <n v="0"/>
    <n v="0"/>
    <n v="0"/>
    <n v="0"/>
    <n v="0"/>
    <n v="0"/>
    <n v="0"/>
    <n v="0"/>
    <n v="0"/>
    <n v="0"/>
    <n v="0"/>
    <n v="0"/>
    <n v="0"/>
    <n v="0"/>
    <n v="0"/>
    <n v="1"/>
    <n v="1"/>
    <n v="1"/>
    <n v="0"/>
    <n v="0"/>
    <n v="0"/>
    <n v="0"/>
    <n v="0"/>
    <n v="0"/>
    <n v="0"/>
    <n v="0"/>
    <n v="0"/>
    <n v="0"/>
    <n v="0"/>
    <n v="0"/>
  </r>
  <r>
    <x v="82"/>
    <x v="3"/>
    <n v="0"/>
    <n v="0"/>
    <n v="0"/>
    <n v="0"/>
    <n v="0"/>
    <n v="0"/>
    <n v="0"/>
    <n v="0"/>
    <n v="0"/>
    <n v="0"/>
    <n v="0"/>
    <n v="0"/>
    <n v="0"/>
    <n v="0"/>
    <n v="0"/>
    <n v="1"/>
    <n v="1"/>
    <n v="0"/>
    <n v="0"/>
    <n v="0"/>
    <n v="0"/>
    <n v="0"/>
    <n v="0"/>
    <n v="0"/>
    <n v="0"/>
    <n v="0"/>
    <n v="0"/>
    <n v="0"/>
    <n v="0"/>
    <n v="0"/>
    <n v="0"/>
  </r>
  <r>
    <x v="83"/>
    <x v="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84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1"/>
    <n v="0"/>
    <n v="1"/>
    <n v="0"/>
    <n v="0"/>
    <n v="1"/>
    <n v="1"/>
  </r>
  <r>
    <x v="85"/>
    <x v="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1"/>
    <n v="0"/>
    <n v="0"/>
    <n v="0"/>
    <n v="0"/>
    <n v="1"/>
  </r>
  <r>
    <x v="86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87"/>
    <x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88"/>
    <x v="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1"/>
    <n v="0"/>
    <n v="0"/>
    <n v="0"/>
    <n v="0"/>
    <n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9">
  <r>
    <x v="0"/>
    <x v="0"/>
    <n v="0"/>
    <n v="1"/>
    <n v="0"/>
    <n v="0"/>
    <n v="0"/>
    <n v="0"/>
    <n v="0"/>
    <n v="0"/>
    <n v="0"/>
    <n v="0"/>
    <n v="0"/>
    <n v="0"/>
    <n v="0"/>
  </r>
  <r>
    <x v="1"/>
    <x v="1"/>
    <n v="1"/>
    <n v="0"/>
    <n v="0"/>
    <n v="0"/>
    <n v="0"/>
    <n v="1"/>
    <n v="0"/>
    <n v="0"/>
    <n v="0"/>
    <n v="0"/>
    <n v="0"/>
    <n v="0"/>
    <n v="0"/>
  </r>
  <r>
    <x v="2"/>
    <x v="2"/>
    <n v="0"/>
    <n v="0"/>
    <n v="0"/>
    <n v="0"/>
    <n v="0"/>
    <n v="0"/>
    <n v="0"/>
    <n v="0"/>
    <n v="0"/>
    <n v="0"/>
    <n v="0"/>
    <n v="0"/>
    <n v="0"/>
  </r>
  <r>
    <x v="3"/>
    <x v="2"/>
    <n v="1"/>
    <n v="0"/>
    <n v="0"/>
    <n v="0"/>
    <n v="0"/>
    <n v="0"/>
    <n v="0"/>
    <n v="0"/>
    <n v="0"/>
    <n v="0"/>
    <n v="0"/>
    <n v="0"/>
    <n v="0"/>
  </r>
  <r>
    <x v="4"/>
    <x v="3"/>
    <n v="0"/>
    <n v="0"/>
    <n v="0"/>
    <n v="0"/>
    <n v="0"/>
    <n v="0"/>
    <n v="0"/>
    <n v="0"/>
    <n v="0"/>
    <n v="0"/>
    <n v="1"/>
    <n v="1"/>
    <n v="1"/>
  </r>
  <r>
    <x v="5"/>
    <x v="0"/>
    <n v="0"/>
    <n v="1"/>
    <n v="0"/>
    <n v="0"/>
    <n v="0"/>
    <n v="0"/>
    <n v="0"/>
    <n v="0"/>
    <n v="0"/>
    <n v="0"/>
    <n v="0"/>
    <n v="0"/>
    <n v="0"/>
  </r>
  <r>
    <x v="6"/>
    <x v="0"/>
    <n v="1"/>
    <n v="0"/>
    <n v="0"/>
    <n v="0"/>
    <n v="0"/>
    <n v="0"/>
    <n v="0"/>
    <n v="0"/>
    <n v="0"/>
    <n v="0"/>
    <n v="0"/>
    <n v="0"/>
    <n v="0"/>
  </r>
  <r>
    <x v="7"/>
    <x v="3"/>
    <n v="1"/>
    <n v="1"/>
    <n v="0"/>
    <n v="0"/>
    <n v="0"/>
    <n v="1"/>
    <n v="0"/>
    <n v="0"/>
    <n v="0"/>
    <n v="0"/>
    <n v="0"/>
    <n v="0"/>
    <n v="0"/>
  </r>
  <r>
    <x v="8"/>
    <x v="3"/>
    <n v="0"/>
    <n v="0"/>
    <n v="0"/>
    <n v="0"/>
    <n v="0"/>
    <n v="0"/>
    <n v="0"/>
    <n v="0"/>
    <n v="0"/>
    <n v="0"/>
    <n v="1"/>
    <n v="1"/>
    <n v="1"/>
  </r>
  <r>
    <x v="9"/>
    <x v="3"/>
    <n v="0"/>
    <n v="1"/>
    <n v="0"/>
    <n v="0"/>
    <n v="1"/>
    <n v="0"/>
    <n v="0"/>
    <n v="0"/>
    <n v="0"/>
    <n v="0"/>
    <n v="0"/>
    <n v="0"/>
    <n v="0"/>
  </r>
  <r>
    <x v="10"/>
    <x v="4"/>
    <n v="0"/>
    <n v="0"/>
    <n v="0"/>
    <n v="0"/>
    <n v="0"/>
    <n v="0"/>
    <n v="0"/>
    <n v="0"/>
    <n v="0"/>
    <n v="0"/>
    <n v="0"/>
    <n v="0"/>
    <n v="0"/>
  </r>
  <r>
    <x v="11"/>
    <x v="4"/>
    <n v="1"/>
    <n v="0"/>
    <n v="0"/>
    <n v="0"/>
    <n v="0"/>
    <n v="0"/>
    <n v="0"/>
    <n v="0"/>
    <n v="0"/>
    <n v="0"/>
    <n v="0"/>
    <n v="0"/>
    <n v="0"/>
  </r>
  <r>
    <x v="12"/>
    <x v="5"/>
    <n v="1"/>
    <n v="0"/>
    <n v="0"/>
    <n v="0"/>
    <n v="0"/>
    <n v="0"/>
    <n v="0"/>
    <n v="0"/>
    <n v="0"/>
    <n v="0"/>
    <n v="0"/>
    <n v="0"/>
    <n v="0"/>
  </r>
  <r>
    <x v="13"/>
    <x v="0"/>
    <n v="0"/>
    <n v="0"/>
    <n v="0"/>
    <n v="0"/>
    <n v="0"/>
    <n v="0"/>
    <n v="0"/>
    <n v="0"/>
    <n v="0"/>
    <n v="0"/>
    <n v="0"/>
    <n v="0"/>
    <n v="0"/>
  </r>
  <r>
    <x v="14"/>
    <x v="0"/>
    <n v="0"/>
    <n v="0"/>
    <n v="0"/>
    <n v="0"/>
    <n v="0"/>
    <n v="0"/>
    <n v="0"/>
    <n v="0"/>
    <n v="0"/>
    <n v="0"/>
    <n v="1"/>
    <n v="0"/>
    <n v="0"/>
  </r>
  <r>
    <x v="15"/>
    <x v="5"/>
    <n v="1"/>
    <n v="0"/>
    <n v="0"/>
    <n v="0"/>
    <n v="0"/>
    <n v="0"/>
    <n v="0"/>
    <n v="0"/>
    <n v="0"/>
    <n v="0"/>
    <n v="0"/>
    <n v="0"/>
    <n v="0"/>
  </r>
  <r>
    <x v="16"/>
    <x v="0"/>
    <n v="0"/>
    <n v="0"/>
    <n v="0"/>
    <n v="0"/>
    <n v="0"/>
    <n v="0"/>
    <n v="1"/>
    <n v="1"/>
    <n v="0"/>
    <n v="0"/>
    <n v="0"/>
    <n v="0"/>
    <n v="0"/>
  </r>
  <r>
    <x v="17"/>
    <x v="6"/>
    <n v="0"/>
    <n v="0"/>
    <n v="0"/>
    <n v="0"/>
    <n v="0"/>
    <n v="0"/>
    <n v="0"/>
    <n v="0"/>
    <n v="1"/>
    <n v="0"/>
    <n v="0"/>
    <n v="0"/>
    <n v="0"/>
  </r>
  <r>
    <x v="18"/>
    <x v="0"/>
    <n v="0"/>
    <n v="0"/>
    <n v="0"/>
    <n v="0"/>
    <n v="0"/>
    <n v="1"/>
    <n v="0"/>
    <n v="0"/>
    <n v="0"/>
    <n v="0"/>
    <n v="0"/>
    <n v="0"/>
    <n v="0"/>
  </r>
  <r>
    <x v="19"/>
    <x v="0"/>
    <n v="1"/>
    <n v="1"/>
    <n v="0"/>
    <n v="0"/>
    <n v="0"/>
    <n v="0"/>
    <n v="0"/>
    <n v="0"/>
    <n v="0"/>
    <n v="0"/>
    <n v="0"/>
    <n v="0"/>
    <n v="0"/>
  </r>
  <r>
    <x v="20"/>
    <x v="0"/>
    <n v="0"/>
    <n v="0"/>
    <n v="0"/>
    <n v="0"/>
    <n v="0"/>
    <n v="0"/>
    <n v="0"/>
    <n v="0"/>
    <n v="0"/>
    <n v="0"/>
    <n v="0"/>
    <n v="0"/>
    <n v="0"/>
  </r>
  <r>
    <x v="21"/>
    <x v="4"/>
    <n v="1"/>
    <n v="0"/>
    <n v="0"/>
    <n v="0"/>
    <n v="0"/>
    <n v="0"/>
    <n v="0"/>
    <n v="0"/>
    <n v="0"/>
    <n v="0"/>
    <n v="0"/>
    <n v="0"/>
    <n v="0"/>
  </r>
  <r>
    <x v="22"/>
    <x v="2"/>
    <n v="1"/>
    <n v="0"/>
    <n v="0"/>
    <n v="0"/>
    <n v="0"/>
    <n v="0"/>
    <n v="0"/>
    <n v="0"/>
    <n v="0"/>
    <n v="0"/>
    <n v="0"/>
    <n v="0"/>
    <n v="0"/>
  </r>
  <r>
    <x v="23"/>
    <x v="5"/>
    <n v="0"/>
    <n v="0"/>
    <n v="0"/>
    <n v="0"/>
    <n v="0"/>
    <n v="0"/>
    <n v="1"/>
    <n v="0"/>
    <n v="1"/>
    <n v="0"/>
    <n v="0"/>
    <n v="0"/>
    <n v="0"/>
  </r>
  <r>
    <x v="24"/>
    <x v="3"/>
    <n v="0"/>
    <n v="1"/>
    <n v="0"/>
    <n v="0"/>
    <n v="0"/>
    <n v="0"/>
    <n v="0"/>
    <n v="0"/>
    <n v="0"/>
    <n v="0"/>
    <n v="0"/>
    <n v="0"/>
    <n v="0"/>
  </r>
  <r>
    <x v="25"/>
    <x v="6"/>
    <n v="1"/>
    <n v="0"/>
    <n v="0"/>
    <n v="0"/>
    <n v="0"/>
    <n v="0"/>
    <n v="0"/>
    <n v="0"/>
    <n v="0"/>
    <n v="0"/>
    <n v="0"/>
    <n v="0"/>
    <n v="0"/>
  </r>
  <r>
    <x v="26"/>
    <x v="0"/>
    <n v="0"/>
    <n v="0"/>
    <n v="0"/>
    <n v="0"/>
    <n v="0"/>
    <n v="0"/>
    <n v="0"/>
    <n v="0"/>
    <n v="0"/>
    <n v="0"/>
    <n v="1"/>
    <n v="0"/>
    <n v="1"/>
  </r>
  <r>
    <x v="27"/>
    <x v="0"/>
    <n v="1"/>
    <n v="0"/>
    <n v="0"/>
    <n v="0"/>
    <n v="0"/>
    <n v="0"/>
    <n v="0"/>
    <n v="0"/>
    <n v="0"/>
    <n v="0"/>
    <n v="0"/>
    <n v="0"/>
    <n v="0"/>
  </r>
  <r>
    <x v="28"/>
    <x v="4"/>
    <n v="0"/>
    <n v="0"/>
    <n v="0"/>
    <n v="0"/>
    <n v="0"/>
    <n v="0"/>
    <n v="1"/>
    <n v="0"/>
    <n v="0"/>
    <n v="0"/>
    <n v="0"/>
    <n v="0"/>
    <n v="0"/>
  </r>
  <r>
    <x v="29"/>
    <x v="4"/>
    <n v="0"/>
    <n v="0"/>
    <n v="0"/>
    <n v="0"/>
    <n v="0"/>
    <n v="0"/>
    <n v="0"/>
    <n v="0"/>
    <n v="0"/>
    <n v="0"/>
    <n v="0"/>
    <n v="0"/>
    <n v="0"/>
  </r>
  <r>
    <x v="30"/>
    <x v="4"/>
    <n v="1"/>
    <n v="1"/>
    <n v="1"/>
    <n v="0"/>
    <n v="0"/>
    <n v="0"/>
    <n v="0"/>
    <n v="0"/>
    <n v="0"/>
    <n v="0"/>
    <n v="0"/>
    <n v="0"/>
    <n v="0"/>
  </r>
  <r>
    <x v="31"/>
    <x v="2"/>
    <n v="0"/>
    <n v="0"/>
    <n v="0"/>
    <n v="0"/>
    <n v="0"/>
    <n v="0"/>
    <n v="0"/>
    <n v="0"/>
    <n v="0"/>
    <n v="0"/>
    <n v="0"/>
    <n v="0"/>
    <n v="0"/>
  </r>
  <r>
    <x v="32"/>
    <x v="4"/>
    <n v="1"/>
    <n v="1"/>
    <n v="0"/>
    <n v="1"/>
    <n v="1"/>
    <n v="0"/>
    <n v="0"/>
    <n v="0"/>
    <n v="0"/>
    <n v="0"/>
    <n v="0"/>
    <n v="0"/>
    <n v="0"/>
  </r>
  <r>
    <x v="33"/>
    <x v="6"/>
    <n v="0"/>
    <n v="0"/>
    <n v="0"/>
    <n v="0"/>
    <n v="0"/>
    <n v="0"/>
    <n v="0"/>
    <n v="0"/>
    <n v="0"/>
    <n v="0"/>
    <n v="0"/>
    <n v="0"/>
    <n v="0"/>
  </r>
  <r>
    <x v="34"/>
    <x v="0"/>
    <n v="0"/>
    <n v="0"/>
    <n v="0"/>
    <n v="0"/>
    <n v="0"/>
    <n v="0"/>
    <n v="1"/>
    <n v="0"/>
    <n v="0"/>
    <n v="0"/>
    <n v="0"/>
    <n v="0"/>
    <n v="0"/>
  </r>
  <r>
    <x v="35"/>
    <x v="5"/>
    <n v="0"/>
    <n v="0"/>
    <n v="0"/>
    <n v="0"/>
    <n v="0"/>
    <n v="0"/>
    <n v="0"/>
    <n v="0"/>
    <n v="1"/>
    <n v="0"/>
    <n v="0"/>
    <n v="0"/>
    <n v="0"/>
  </r>
  <r>
    <x v="36"/>
    <x v="0"/>
    <n v="1"/>
    <n v="0"/>
    <n v="0"/>
    <n v="0"/>
    <n v="0"/>
    <n v="0"/>
    <n v="0"/>
    <n v="0"/>
    <n v="0"/>
    <n v="0"/>
    <n v="0"/>
    <n v="0"/>
    <n v="0"/>
  </r>
  <r>
    <x v="37"/>
    <x v="0"/>
    <n v="0"/>
    <n v="0"/>
    <n v="0"/>
    <n v="0"/>
    <n v="0"/>
    <n v="0"/>
    <n v="0"/>
    <n v="0"/>
    <n v="0"/>
    <n v="0"/>
    <n v="0"/>
    <n v="0"/>
    <n v="0"/>
  </r>
  <r>
    <x v="38"/>
    <x v="5"/>
    <n v="0"/>
    <n v="0"/>
    <n v="0"/>
    <n v="0"/>
    <n v="0"/>
    <n v="0"/>
    <n v="0"/>
    <n v="0"/>
    <n v="0"/>
    <n v="0"/>
    <n v="0"/>
    <n v="0"/>
    <n v="0"/>
  </r>
  <r>
    <x v="39"/>
    <x v="4"/>
    <n v="0"/>
    <n v="0"/>
    <n v="0"/>
    <n v="0"/>
    <n v="0"/>
    <n v="0"/>
    <n v="0"/>
    <n v="0"/>
    <n v="0"/>
    <n v="0"/>
    <n v="1"/>
    <n v="0"/>
    <n v="1"/>
  </r>
  <r>
    <x v="40"/>
    <x v="0"/>
    <n v="0"/>
    <n v="0"/>
    <n v="0"/>
    <n v="0"/>
    <n v="0"/>
    <n v="0"/>
    <n v="0"/>
    <n v="0"/>
    <n v="0"/>
    <n v="0"/>
    <n v="1"/>
    <n v="0"/>
    <n v="0"/>
  </r>
  <r>
    <x v="41"/>
    <x v="7"/>
    <n v="0"/>
    <n v="0"/>
    <n v="0"/>
    <n v="0"/>
    <n v="0"/>
    <n v="0"/>
    <n v="0"/>
    <n v="0"/>
    <n v="0"/>
    <n v="0"/>
    <n v="0"/>
    <n v="0"/>
    <n v="0"/>
  </r>
  <r>
    <x v="42"/>
    <x v="4"/>
    <n v="0"/>
    <n v="0"/>
    <n v="0"/>
    <n v="0"/>
    <n v="0"/>
    <n v="0"/>
    <n v="0"/>
    <n v="0"/>
    <n v="0"/>
    <n v="1"/>
    <n v="1"/>
    <n v="1"/>
    <n v="1"/>
  </r>
  <r>
    <x v="43"/>
    <x v="3"/>
    <n v="0"/>
    <n v="1"/>
    <n v="1"/>
    <n v="0"/>
    <n v="0"/>
    <n v="0"/>
    <n v="0"/>
    <n v="0"/>
    <n v="0"/>
    <n v="0"/>
    <n v="0"/>
    <n v="0"/>
    <n v="0"/>
  </r>
  <r>
    <x v="44"/>
    <x v="5"/>
    <n v="1"/>
    <n v="1"/>
    <n v="0"/>
    <n v="0"/>
    <n v="0"/>
    <n v="1"/>
    <n v="0"/>
    <n v="0"/>
    <n v="0"/>
    <n v="0"/>
    <n v="0"/>
    <n v="0"/>
    <n v="0"/>
  </r>
  <r>
    <x v="45"/>
    <x v="3"/>
    <n v="0"/>
    <n v="0"/>
    <n v="0"/>
    <n v="0"/>
    <n v="0"/>
    <n v="0"/>
    <n v="0"/>
    <n v="0"/>
    <n v="1"/>
    <n v="0"/>
    <n v="0"/>
    <n v="0"/>
    <n v="0"/>
  </r>
  <r>
    <x v="46"/>
    <x v="0"/>
    <n v="0"/>
    <n v="0"/>
    <n v="0"/>
    <n v="0"/>
    <n v="0"/>
    <n v="0"/>
    <n v="0"/>
    <n v="0"/>
    <n v="0"/>
    <n v="0"/>
    <n v="0"/>
    <n v="0"/>
    <n v="0"/>
  </r>
  <r>
    <x v="47"/>
    <x v="0"/>
    <n v="1"/>
    <n v="0"/>
    <n v="1"/>
    <n v="0"/>
    <n v="0"/>
    <n v="0"/>
    <n v="0"/>
    <n v="0"/>
    <n v="0"/>
    <n v="0"/>
    <n v="0"/>
    <n v="0"/>
    <n v="0"/>
  </r>
  <r>
    <x v="48"/>
    <x v="0"/>
    <n v="0"/>
    <n v="0"/>
    <n v="0"/>
    <n v="0"/>
    <n v="0"/>
    <n v="0"/>
    <n v="0"/>
    <n v="0"/>
    <n v="0"/>
    <n v="0"/>
    <n v="1"/>
    <n v="0"/>
    <n v="0"/>
  </r>
  <r>
    <x v="49"/>
    <x v="0"/>
    <n v="0"/>
    <n v="0"/>
    <n v="0"/>
    <n v="0"/>
    <n v="0"/>
    <n v="0"/>
    <n v="0"/>
    <n v="0"/>
    <n v="0"/>
    <n v="0"/>
    <n v="0"/>
    <n v="0"/>
    <n v="0"/>
  </r>
  <r>
    <x v="50"/>
    <x v="0"/>
    <n v="1"/>
    <n v="0"/>
    <n v="0"/>
    <n v="0"/>
    <n v="0"/>
    <n v="0"/>
    <n v="0"/>
    <n v="0"/>
    <n v="0"/>
    <n v="0"/>
    <n v="0"/>
    <n v="0"/>
    <n v="0"/>
  </r>
  <r>
    <x v="51"/>
    <x v="0"/>
    <n v="0"/>
    <n v="0"/>
    <n v="0"/>
    <n v="0"/>
    <n v="0"/>
    <n v="0"/>
    <n v="1"/>
    <n v="0"/>
    <n v="0"/>
    <n v="0"/>
    <n v="0"/>
    <n v="0"/>
    <n v="0"/>
  </r>
  <r>
    <x v="52"/>
    <x v="0"/>
    <n v="0"/>
    <n v="0"/>
    <n v="0"/>
    <n v="0"/>
    <n v="0"/>
    <n v="0"/>
    <n v="0"/>
    <n v="0"/>
    <n v="0"/>
    <n v="0"/>
    <n v="0"/>
    <n v="0"/>
    <n v="0"/>
  </r>
  <r>
    <x v="53"/>
    <x v="0"/>
    <n v="0"/>
    <n v="1"/>
    <n v="0"/>
    <n v="0"/>
    <n v="0"/>
    <n v="0"/>
    <n v="0"/>
    <n v="0"/>
    <n v="0"/>
    <n v="0"/>
    <n v="0"/>
    <n v="0"/>
    <n v="0"/>
  </r>
  <r>
    <x v="54"/>
    <x v="3"/>
    <n v="0"/>
    <n v="1"/>
    <n v="1"/>
    <n v="0"/>
    <n v="0"/>
    <n v="0"/>
    <n v="0"/>
    <n v="0"/>
    <n v="0"/>
    <n v="0"/>
    <n v="0"/>
    <n v="0"/>
    <n v="0"/>
  </r>
  <r>
    <x v="55"/>
    <x v="3"/>
    <n v="0"/>
    <n v="0"/>
    <n v="0"/>
    <n v="0"/>
    <n v="0"/>
    <n v="0"/>
    <n v="0"/>
    <n v="0"/>
    <n v="0"/>
    <n v="0"/>
    <n v="0"/>
    <n v="0"/>
    <n v="0"/>
  </r>
  <r>
    <x v="56"/>
    <x v="0"/>
    <n v="0"/>
    <n v="0"/>
    <n v="0"/>
    <n v="0"/>
    <n v="0"/>
    <n v="0"/>
    <n v="0"/>
    <n v="0"/>
    <n v="0"/>
    <n v="0"/>
    <n v="0"/>
    <n v="0"/>
    <n v="0"/>
  </r>
  <r>
    <x v="57"/>
    <x v="0"/>
    <n v="0"/>
    <n v="1"/>
    <n v="0"/>
    <n v="0"/>
    <n v="0"/>
    <n v="0"/>
    <n v="0"/>
    <n v="0"/>
    <n v="0"/>
    <n v="0"/>
    <n v="0"/>
    <n v="0"/>
    <n v="0"/>
  </r>
  <r>
    <x v="58"/>
    <x v="8"/>
    <n v="0"/>
    <n v="0"/>
    <n v="0"/>
    <n v="0"/>
    <n v="0"/>
    <n v="0"/>
    <n v="0"/>
    <n v="0"/>
    <n v="0"/>
    <n v="0"/>
    <n v="0"/>
    <n v="0"/>
    <n v="0"/>
  </r>
  <r>
    <x v="59"/>
    <x v="8"/>
    <n v="0"/>
    <n v="0"/>
    <n v="0"/>
    <n v="0"/>
    <n v="0"/>
    <n v="0"/>
    <n v="0"/>
    <n v="0"/>
    <n v="0"/>
    <n v="0"/>
    <n v="0"/>
    <n v="0"/>
    <n v="0"/>
  </r>
  <r>
    <x v="60"/>
    <x v="5"/>
    <n v="0"/>
    <n v="0"/>
    <n v="0"/>
    <n v="0"/>
    <n v="0"/>
    <n v="0"/>
    <n v="0"/>
    <n v="0"/>
    <n v="1"/>
    <n v="0"/>
    <n v="0"/>
    <n v="0"/>
    <n v="0"/>
  </r>
  <r>
    <x v="61"/>
    <x v="3"/>
    <n v="1"/>
    <n v="1"/>
    <n v="0"/>
    <n v="0"/>
    <n v="0"/>
    <n v="0"/>
    <n v="0"/>
    <n v="0"/>
    <n v="0"/>
    <n v="0"/>
    <n v="0"/>
    <n v="0"/>
    <n v="0"/>
  </r>
  <r>
    <x v="62"/>
    <x v="2"/>
    <n v="1"/>
    <n v="0"/>
    <n v="0"/>
    <n v="0"/>
    <n v="0"/>
    <n v="0"/>
    <n v="0"/>
    <n v="0"/>
    <n v="0"/>
    <n v="0"/>
    <n v="0"/>
    <n v="0"/>
    <n v="0"/>
  </r>
  <r>
    <x v="63"/>
    <x v="0"/>
    <n v="1"/>
    <n v="0"/>
    <n v="0"/>
    <n v="0"/>
    <n v="0"/>
    <n v="1"/>
    <n v="0"/>
    <n v="0"/>
    <n v="0"/>
    <n v="0"/>
    <n v="0"/>
    <n v="0"/>
    <n v="0"/>
  </r>
  <r>
    <x v="64"/>
    <x v="4"/>
    <n v="1"/>
    <n v="1"/>
    <n v="1"/>
    <n v="0"/>
    <n v="1"/>
    <n v="1"/>
    <n v="0"/>
    <n v="0"/>
    <n v="0"/>
    <n v="0"/>
    <n v="0"/>
    <n v="0"/>
    <n v="0"/>
  </r>
  <r>
    <x v="65"/>
    <x v="0"/>
    <n v="0"/>
    <n v="0"/>
    <n v="0"/>
    <n v="0"/>
    <n v="0"/>
    <n v="0"/>
    <n v="0"/>
    <n v="0"/>
    <n v="0"/>
    <n v="0"/>
    <n v="0"/>
    <n v="0"/>
    <n v="0"/>
  </r>
  <r>
    <x v="66"/>
    <x v="0"/>
    <n v="0"/>
    <n v="0"/>
    <n v="0"/>
    <n v="0"/>
    <n v="0"/>
    <n v="0"/>
    <n v="0"/>
    <n v="0"/>
    <n v="0"/>
    <n v="0"/>
    <n v="0"/>
    <n v="0"/>
    <n v="0"/>
  </r>
  <r>
    <x v="67"/>
    <x v="0"/>
    <n v="0"/>
    <n v="0"/>
    <n v="0"/>
    <n v="0"/>
    <n v="0"/>
    <n v="0"/>
    <n v="0"/>
    <n v="0"/>
    <n v="0"/>
    <n v="0"/>
    <n v="0"/>
    <n v="0"/>
    <n v="0"/>
  </r>
  <r>
    <x v="68"/>
    <x v="4"/>
    <n v="0"/>
    <n v="0"/>
    <n v="0"/>
    <n v="0"/>
    <n v="0"/>
    <n v="0"/>
    <n v="0"/>
    <n v="0"/>
    <n v="0"/>
    <n v="0"/>
    <n v="0"/>
    <n v="0"/>
    <n v="0"/>
  </r>
  <r>
    <x v="69"/>
    <x v="2"/>
    <n v="0"/>
    <n v="0"/>
    <n v="0"/>
    <n v="0"/>
    <n v="0"/>
    <n v="0"/>
    <n v="0"/>
    <n v="0"/>
    <n v="0"/>
    <n v="0"/>
    <n v="0"/>
    <n v="0"/>
    <n v="0"/>
  </r>
  <r>
    <x v="70"/>
    <x v="4"/>
    <n v="1"/>
    <n v="1"/>
    <n v="0"/>
    <n v="0"/>
    <n v="0"/>
    <n v="0"/>
    <n v="0"/>
    <n v="0"/>
    <n v="0"/>
    <n v="0"/>
    <n v="0"/>
    <n v="0"/>
    <n v="0"/>
  </r>
  <r>
    <x v="71"/>
    <x v="3"/>
    <n v="1"/>
    <n v="1"/>
    <n v="0"/>
    <n v="0"/>
    <n v="0"/>
    <n v="0"/>
    <n v="0"/>
    <n v="0"/>
    <n v="0"/>
    <n v="0"/>
    <n v="0"/>
    <n v="0"/>
    <n v="0"/>
  </r>
  <r>
    <x v="72"/>
    <x v="3"/>
    <n v="1"/>
    <n v="1"/>
    <n v="0"/>
    <n v="0"/>
    <n v="0"/>
    <n v="0"/>
    <n v="0"/>
    <n v="0"/>
    <n v="0"/>
    <n v="0"/>
    <n v="0"/>
    <n v="0"/>
    <n v="0"/>
  </r>
  <r>
    <x v="73"/>
    <x v="7"/>
    <n v="0"/>
    <n v="0"/>
    <n v="0"/>
    <n v="0"/>
    <n v="0"/>
    <n v="0"/>
    <n v="0"/>
    <n v="0"/>
    <n v="0"/>
    <n v="0"/>
    <n v="0"/>
    <n v="0"/>
    <n v="0"/>
  </r>
  <r>
    <x v="74"/>
    <x v="7"/>
    <n v="0"/>
    <n v="0"/>
    <n v="0"/>
    <n v="0"/>
    <n v="0"/>
    <n v="0"/>
    <n v="0"/>
    <n v="0"/>
    <n v="0"/>
    <n v="0"/>
    <n v="0"/>
    <n v="0"/>
    <n v="0"/>
  </r>
  <r>
    <x v="75"/>
    <x v="0"/>
    <n v="1"/>
    <n v="1"/>
    <n v="0"/>
    <n v="0"/>
    <n v="0"/>
    <n v="1"/>
    <n v="0"/>
    <n v="0"/>
    <n v="0"/>
    <n v="0"/>
    <n v="0"/>
    <n v="0"/>
    <n v="0"/>
  </r>
  <r>
    <x v="76"/>
    <x v="0"/>
    <n v="0"/>
    <n v="0"/>
    <n v="0"/>
    <n v="0"/>
    <n v="0"/>
    <n v="0"/>
    <n v="0"/>
    <n v="0"/>
    <n v="0"/>
    <n v="0"/>
    <n v="0"/>
    <n v="0"/>
    <n v="1"/>
  </r>
  <r>
    <x v="77"/>
    <x v="4"/>
    <n v="1"/>
    <n v="1"/>
    <n v="0"/>
    <n v="0"/>
    <n v="0"/>
    <n v="1"/>
    <n v="0"/>
    <n v="0"/>
    <n v="0"/>
    <n v="0"/>
    <n v="0"/>
    <n v="0"/>
    <n v="0"/>
  </r>
  <r>
    <x v="78"/>
    <x v="7"/>
    <n v="0"/>
    <n v="0"/>
    <n v="0"/>
    <n v="0"/>
    <n v="0"/>
    <n v="0"/>
    <n v="0"/>
    <n v="0"/>
    <n v="0"/>
    <n v="0"/>
    <n v="0"/>
    <n v="0"/>
    <n v="0"/>
  </r>
  <r>
    <x v="79"/>
    <x v="7"/>
    <n v="0"/>
    <n v="0"/>
    <n v="0"/>
    <n v="0"/>
    <n v="0"/>
    <n v="0"/>
    <n v="1"/>
    <n v="0"/>
    <n v="1"/>
    <n v="0"/>
    <n v="0"/>
    <n v="0"/>
    <n v="0"/>
  </r>
  <r>
    <x v="80"/>
    <x v="3"/>
    <n v="1"/>
    <n v="1"/>
    <n v="0"/>
    <n v="0"/>
    <n v="0"/>
    <n v="0"/>
    <n v="0"/>
    <n v="0"/>
    <n v="0"/>
    <n v="0"/>
    <n v="0"/>
    <n v="0"/>
    <n v="0"/>
  </r>
  <r>
    <x v="81"/>
    <x v="4"/>
    <n v="0"/>
    <n v="0"/>
    <n v="0"/>
    <n v="0"/>
    <n v="0"/>
    <n v="0"/>
    <n v="0"/>
    <n v="0"/>
    <n v="0"/>
    <n v="0"/>
    <n v="0"/>
    <n v="0"/>
    <n v="0"/>
  </r>
  <r>
    <x v="82"/>
    <x v="3"/>
    <n v="0"/>
    <n v="0"/>
    <n v="0"/>
    <n v="0"/>
    <n v="0"/>
    <n v="0"/>
    <n v="0"/>
    <n v="0"/>
    <n v="0"/>
    <n v="0"/>
    <n v="0"/>
    <n v="0"/>
    <n v="0"/>
  </r>
  <r>
    <x v="83"/>
    <x v="5"/>
    <n v="0"/>
    <n v="0"/>
    <n v="0"/>
    <n v="0"/>
    <n v="0"/>
    <n v="0"/>
    <n v="0"/>
    <n v="0"/>
    <n v="0"/>
    <n v="0"/>
    <n v="0"/>
    <n v="0"/>
    <n v="0"/>
  </r>
  <r>
    <x v="84"/>
    <x v="0"/>
    <n v="0"/>
    <n v="0"/>
    <n v="0"/>
    <n v="0"/>
    <n v="0"/>
    <n v="0"/>
    <n v="0"/>
    <n v="0"/>
    <n v="0"/>
    <n v="0"/>
    <n v="1"/>
    <n v="0"/>
    <n v="1"/>
  </r>
  <r>
    <x v="85"/>
    <x v="4"/>
    <n v="0"/>
    <n v="0"/>
    <n v="0"/>
    <n v="0"/>
    <n v="0"/>
    <n v="0"/>
    <n v="0"/>
    <n v="0"/>
    <n v="0"/>
    <n v="0"/>
    <n v="0"/>
    <n v="0"/>
    <n v="0"/>
  </r>
  <r>
    <x v="86"/>
    <x v="1"/>
    <n v="0"/>
    <n v="1"/>
    <n v="0"/>
    <n v="0"/>
    <n v="0"/>
    <n v="0"/>
    <n v="0"/>
    <n v="0"/>
    <n v="0"/>
    <n v="0"/>
    <n v="0"/>
    <n v="0"/>
    <n v="0"/>
  </r>
  <r>
    <x v="87"/>
    <x v="0"/>
    <n v="0"/>
    <n v="0"/>
    <n v="0"/>
    <n v="0"/>
    <n v="0"/>
    <n v="0"/>
    <n v="0"/>
    <n v="0"/>
    <n v="0"/>
    <n v="0"/>
    <n v="0"/>
    <n v="0"/>
    <n v="0"/>
  </r>
  <r>
    <x v="88"/>
    <x v="3"/>
    <n v="0"/>
    <n v="0"/>
    <n v="0"/>
    <n v="0"/>
    <n v="0"/>
    <n v="0"/>
    <n v="1"/>
    <n v="0"/>
    <n v="0"/>
    <n v="0"/>
    <n v="0"/>
    <n v="0"/>
    <n v="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9">
  <r>
    <x v="0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1"/>
    <n v="0"/>
    <n v="0"/>
    <n v="0"/>
    <n v="0"/>
    <n v="0"/>
    <n v="0"/>
  </r>
  <r>
    <x v="1"/>
    <x v="1"/>
    <n v="0"/>
    <n v="0"/>
    <n v="0"/>
    <n v="0"/>
    <n v="0"/>
    <n v="1"/>
    <n v="0"/>
    <n v="0"/>
    <n v="1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2"/>
    <x v="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  <r>
    <x v="3"/>
    <x v="2"/>
    <n v="1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4"/>
    <x v="3"/>
    <n v="0"/>
    <n v="0"/>
    <n v="1"/>
    <n v="0"/>
    <n v="0"/>
    <n v="1"/>
    <n v="1"/>
    <n v="1"/>
    <n v="1"/>
    <n v="1"/>
    <n v="1"/>
    <n v="0"/>
    <n v="1"/>
    <n v="1"/>
    <n v="0"/>
    <n v="0"/>
    <n v="1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5"/>
    <x v="0"/>
    <n v="0"/>
    <n v="0"/>
    <n v="0"/>
    <n v="0"/>
    <n v="0"/>
    <n v="1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6"/>
    <x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7"/>
    <x v="3"/>
    <n v="1"/>
    <n v="0"/>
    <n v="0"/>
    <n v="0"/>
    <n v="0"/>
    <n v="0"/>
    <n v="0"/>
    <n v="0"/>
    <n v="1"/>
    <n v="0"/>
    <n v="1"/>
    <n v="0"/>
    <n v="0"/>
    <n v="1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8"/>
    <x v="3"/>
    <n v="1"/>
    <n v="1"/>
    <n v="0"/>
    <n v="0"/>
    <n v="0"/>
    <n v="0"/>
    <n v="0"/>
    <n v="0"/>
    <n v="0"/>
    <n v="0"/>
    <n v="0"/>
    <n v="0"/>
    <n v="0"/>
    <n v="1"/>
    <n v="1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9"/>
    <x v="3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10"/>
    <x v="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11"/>
    <x v="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1"/>
    <n v="0"/>
    <n v="0"/>
    <n v="0"/>
    <n v="0"/>
    <n v="1"/>
    <n v="1"/>
    <n v="0"/>
    <n v="0"/>
  </r>
  <r>
    <x v="12"/>
    <x v="5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13"/>
    <x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14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</r>
  <r>
    <x v="15"/>
    <x v="5"/>
    <n v="1"/>
    <n v="0"/>
    <n v="0"/>
    <n v="0"/>
    <n v="0"/>
    <n v="0"/>
    <n v="0"/>
    <n v="0"/>
    <n v="0"/>
    <n v="1"/>
    <n v="1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16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1"/>
    <n v="0"/>
    <n v="0"/>
    <n v="0"/>
    <n v="0"/>
    <n v="0"/>
    <n v="0"/>
    <n v="0"/>
    <n v="1"/>
    <n v="0"/>
    <n v="0"/>
    <n v="0"/>
  </r>
  <r>
    <x v="17"/>
    <x v="6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18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1"/>
    <n v="0"/>
    <n v="0"/>
    <n v="0"/>
    <n v="0"/>
    <n v="0"/>
    <n v="0"/>
  </r>
  <r>
    <x v="19"/>
    <x v="0"/>
    <n v="0"/>
    <n v="0"/>
    <n v="1"/>
    <n v="0"/>
    <n v="0"/>
    <n v="0"/>
    <n v="0"/>
    <n v="1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20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1"/>
    <n v="0"/>
    <n v="0"/>
    <n v="0"/>
    <n v="0"/>
    <n v="0"/>
    <n v="0"/>
    <n v="1"/>
    <n v="1"/>
    <n v="0"/>
    <n v="0"/>
    <n v="0"/>
  </r>
  <r>
    <x v="21"/>
    <x v="4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22"/>
    <x v="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</r>
  <r>
    <x v="23"/>
    <x v="5"/>
    <n v="1"/>
    <n v="0"/>
    <n v="0"/>
    <n v="0"/>
    <n v="0"/>
    <n v="1"/>
    <n v="0"/>
    <n v="0"/>
    <n v="0"/>
    <n v="0"/>
    <n v="1"/>
    <n v="0"/>
    <n v="1"/>
    <n v="1"/>
    <n v="1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24"/>
    <x v="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25"/>
    <x v="6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26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1"/>
    <n v="0"/>
    <n v="0"/>
    <n v="1"/>
    <n v="0"/>
    <n v="0"/>
    <n v="1"/>
  </r>
  <r>
    <x v="27"/>
    <x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28"/>
    <x v="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1"/>
    <n v="0"/>
    <n v="0"/>
    <n v="0"/>
  </r>
  <r>
    <x v="29"/>
    <x v="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30"/>
    <x v="4"/>
    <n v="1"/>
    <n v="0"/>
    <n v="1"/>
    <n v="0"/>
    <n v="1"/>
    <n v="1"/>
    <n v="0"/>
    <n v="0"/>
    <n v="1"/>
    <n v="1"/>
    <n v="1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31"/>
    <x v="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</r>
  <r>
    <x v="32"/>
    <x v="4"/>
    <n v="0"/>
    <n v="0"/>
    <n v="1"/>
    <n v="0"/>
    <n v="0"/>
    <n v="0"/>
    <n v="0"/>
    <n v="0"/>
    <n v="0"/>
    <n v="1"/>
    <n v="1"/>
    <n v="0"/>
    <n v="0"/>
    <n v="0"/>
    <n v="1"/>
    <n v="1"/>
    <n v="1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33"/>
    <x v="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34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1"/>
    <n v="0"/>
    <n v="0"/>
    <n v="0"/>
    <n v="0"/>
    <n v="0"/>
    <n v="0"/>
    <n v="0"/>
    <n v="0"/>
    <n v="0"/>
    <n v="0"/>
    <n v="0"/>
    <n v="0"/>
    <n v="0"/>
    <n v="0"/>
  </r>
  <r>
    <x v="35"/>
    <x v="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36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37"/>
    <x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38"/>
    <x v="5"/>
    <n v="0"/>
    <n v="0"/>
    <n v="0"/>
    <n v="0"/>
    <n v="0"/>
    <n v="1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39"/>
    <x v="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1"/>
    <n v="1"/>
    <n v="0"/>
    <n v="0"/>
    <n v="1"/>
    <n v="1"/>
    <n v="0"/>
    <n v="1"/>
    <n v="0"/>
    <n v="0"/>
    <n v="0"/>
  </r>
  <r>
    <x v="40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41"/>
    <x v="7"/>
    <n v="0"/>
    <n v="0"/>
    <n v="0"/>
    <n v="0"/>
    <n v="0"/>
    <n v="0"/>
    <n v="1"/>
    <n v="0"/>
    <n v="0"/>
    <n v="1"/>
    <n v="1"/>
    <n v="0"/>
    <n v="0"/>
    <n v="1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42"/>
    <x v="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43"/>
    <x v="3"/>
    <n v="0"/>
    <n v="0"/>
    <n v="0"/>
    <n v="0"/>
    <n v="0"/>
    <n v="1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44"/>
    <x v="5"/>
    <n v="1"/>
    <n v="0"/>
    <n v="1"/>
    <n v="1"/>
    <n v="1"/>
    <n v="1"/>
    <n v="1"/>
    <n v="0"/>
    <n v="0"/>
    <n v="1"/>
    <n v="1"/>
    <n v="1"/>
    <n v="0"/>
    <n v="0"/>
    <n v="1"/>
    <n v="1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45"/>
    <x v="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1"/>
    <n v="1"/>
    <n v="1"/>
    <n v="1"/>
    <n v="0"/>
    <n v="1"/>
    <n v="1"/>
    <n v="1"/>
    <n v="1"/>
    <n v="0"/>
    <n v="0"/>
    <n v="0"/>
    <n v="0"/>
    <n v="0"/>
    <n v="0"/>
    <n v="0"/>
    <n v="0"/>
    <n v="0"/>
    <n v="0"/>
    <n v="0"/>
    <n v="0"/>
    <n v="1"/>
    <n v="0"/>
  </r>
  <r>
    <x v="46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47"/>
    <x v="0"/>
    <n v="0"/>
    <n v="0"/>
    <n v="0"/>
    <n v="0"/>
    <n v="0"/>
    <n v="0"/>
    <n v="0"/>
    <n v="0"/>
    <n v="1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48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1"/>
    <n v="0"/>
    <n v="1"/>
    <n v="0"/>
    <n v="0"/>
    <n v="0"/>
    <n v="0"/>
    <n v="0"/>
    <n v="0"/>
    <n v="0"/>
    <n v="0"/>
  </r>
  <r>
    <x v="49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50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51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52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53"/>
    <x v="0"/>
    <n v="0"/>
    <n v="1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54"/>
    <x v="3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55"/>
    <x v="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56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57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1"/>
    <n v="0"/>
    <n v="0"/>
    <n v="1"/>
  </r>
  <r>
    <x v="58"/>
    <x v="8"/>
    <n v="1"/>
    <n v="0"/>
    <n v="0"/>
    <n v="0"/>
    <n v="0"/>
    <n v="0"/>
    <n v="0"/>
    <n v="0"/>
    <n v="1"/>
    <n v="1"/>
    <n v="1"/>
    <n v="0"/>
    <n v="1"/>
    <n v="1"/>
    <n v="1"/>
    <n v="1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59"/>
    <x v="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1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  <r>
    <x v="60"/>
    <x v="5"/>
    <n v="1"/>
    <n v="0"/>
    <n v="0"/>
    <n v="0"/>
    <n v="0"/>
    <n v="1"/>
    <n v="0"/>
    <n v="0"/>
    <n v="0"/>
    <n v="0"/>
    <n v="1"/>
    <n v="0"/>
    <n v="1"/>
    <n v="1"/>
    <n v="1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61"/>
    <x v="3"/>
    <n v="1"/>
    <n v="0"/>
    <n v="0"/>
    <n v="0"/>
    <n v="1"/>
    <n v="0"/>
    <n v="0"/>
    <n v="1"/>
    <n v="0"/>
    <n v="0"/>
    <n v="1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62"/>
    <x v="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63"/>
    <x v="0"/>
    <n v="1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64"/>
    <x v="4"/>
    <n v="1"/>
    <n v="0"/>
    <n v="0"/>
    <n v="0"/>
    <n v="0"/>
    <n v="0"/>
    <n v="1"/>
    <n v="0"/>
    <n v="1"/>
    <n v="0"/>
    <n v="1"/>
    <n v="0"/>
    <n v="1"/>
    <n v="0"/>
    <n v="1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65"/>
    <x v="0"/>
    <n v="1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66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67"/>
    <x v="0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68"/>
    <x v="4"/>
    <n v="1"/>
    <n v="0"/>
    <n v="1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69"/>
    <x v="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70"/>
    <x v="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71"/>
    <x v="3"/>
    <n v="1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72"/>
    <x v="3"/>
    <n v="0"/>
    <n v="0"/>
    <n v="1"/>
    <n v="1"/>
    <n v="0"/>
    <n v="1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73"/>
    <x v="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74"/>
    <x v="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75"/>
    <x v="0"/>
    <n v="1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76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77"/>
    <x v="4"/>
    <n v="1"/>
    <n v="0"/>
    <n v="1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78"/>
    <x v="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79"/>
    <x v="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1"/>
    <n v="0"/>
    <n v="0"/>
    <n v="0"/>
    <n v="0"/>
    <n v="0"/>
    <n v="0"/>
  </r>
  <r>
    <x v="80"/>
    <x v="3"/>
    <n v="1"/>
    <n v="1"/>
    <n v="0"/>
    <n v="0"/>
    <n v="0"/>
    <n v="0"/>
    <n v="0"/>
    <n v="0"/>
    <n v="1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81"/>
    <x v="4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82"/>
    <x v="3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83"/>
    <x v="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84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1"/>
    <n v="0"/>
    <n v="0"/>
    <n v="0"/>
    <n v="1"/>
    <n v="0"/>
    <n v="1"/>
    <n v="1"/>
    <n v="0"/>
    <n v="0"/>
    <n v="0"/>
    <n v="1"/>
  </r>
  <r>
    <x v="85"/>
    <x v="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1"/>
    <n v="0"/>
    <n v="0"/>
    <n v="0"/>
    <n v="1"/>
    <n v="0"/>
    <n v="0"/>
    <n v="0"/>
    <n v="0"/>
    <n v="1"/>
    <n v="1"/>
    <n v="0"/>
    <n v="0"/>
  </r>
  <r>
    <x v="86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87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88"/>
    <x v="3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1"/>
    <n v="0"/>
    <n v="0"/>
    <n v="0"/>
    <n v="0"/>
    <n v="0"/>
    <n v="0"/>
    <n v="0"/>
    <n v="0"/>
    <n v="0"/>
    <n v="0"/>
    <n v="0"/>
    <n v="0"/>
    <n v="0"/>
    <n v="0"/>
    <n v="0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9">
  <r>
    <x v="0"/>
    <x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1"/>
    <n v="1"/>
    <n v="1"/>
    <n v="0"/>
  </r>
  <r>
    <x v="1"/>
    <x v="1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2"/>
    <x v="2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3"/>
    <x v="2"/>
    <n v="1"/>
    <n v="0"/>
    <n v="1"/>
    <n v="0"/>
    <n v="1"/>
    <n v="0"/>
    <n v="0"/>
    <n v="1"/>
    <n v="0"/>
    <n v="0"/>
    <n v="0"/>
    <n v="0"/>
    <n v="0"/>
    <n v="0"/>
    <n v="0"/>
    <n v="0"/>
    <n v="0"/>
    <n v="0"/>
    <n v="0"/>
    <n v="0"/>
    <n v="0"/>
    <n v="0"/>
  </r>
  <r>
    <x v="4"/>
    <x v="3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5"/>
    <x v="0"/>
    <n v="0"/>
    <n v="1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6"/>
    <x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7"/>
    <x v="3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0"/>
  </r>
  <r>
    <x v="8"/>
    <x v="3"/>
    <n v="1"/>
    <n v="1"/>
    <n v="0"/>
    <n v="0"/>
    <n v="1"/>
    <n v="0"/>
    <n v="1"/>
    <n v="0"/>
    <n v="0"/>
    <n v="0"/>
    <n v="0"/>
    <n v="0"/>
    <n v="0"/>
    <n v="0"/>
    <n v="0"/>
    <n v="0"/>
    <n v="0"/>
    <n v="0"/>
    <n v="0"/>
    <n v="0"/>
    <n v="0"/>
    <n v="0"/>
  </r>
  <r>
    <x v="9"/>
    <x v="3"/>
    <n v="0"/>
    <n v="0"/>
    <n v="0"/>
    <n v="0"/>
    <n v="1"/>
    <n v="0"/>
    <n v="1"/>
    <n v="0"/>
    <n v="0"/>
    <n v="0"/>
    <n v="0"/>
    <n v="0"/>
    <n v="0"/>
    <n v="0"/>
    <n v="0"/>
    <n v="0"/>
    <n v="0"/>
    <n v="0"/>
    <n v="0"/>
    <n v="0"/>
    <n v="0"/>
    <n v="0"/>
  </r>
  <r>
    <x v="10"/>
    <x v="4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1"/>
  </r>
  <r>
    <x v="11"/>
    <x v="4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12"/>
    <x v="5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13"/>
    <x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14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15"/>
    <x v="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16"/>
    <x v="0"/>
    <n v="0"/>
    <n v="0"/>
    <n v="0"/>
    <n v="0"/>
    <n v="0"/>
    <n v="0"/>
    <n v="0"/>
    <n v="0"/>
    <n v="1"/>
    <n v="1"/>
    <n v="0"/>
    <n v="1"/>
    <n v="1"/>
    <n v="0"/>
    <n v="1"/>
    <n v="0"/>
    <n v="0"/>
    <n v="0"/>
    <n v="0"/>
    <n v="0"/>
    <n v="0"/>
    <n v="0"/>
  </r>
  <r>
    <x v="17"/>
    <x v="6"/>
    <n v="0"/>
    <n v="0"/>
    <n v="0"/>
    <n v="0"/>
    <n v="0"/>
    <n v="0"/>
    <n v="0"/>
    <n v="0"/>
    <n v="1"/>
    <n v="1"/>
    <n v="0"/>
    <n v="0"/>
    <n v="0"/>
    <n v="0"/>
    <n v="0"/>
    <n v="0"/>
    <n v="0"/>
    <n v="0"/>
    <n v="0"/>
    <n v="0"/>
    <n v="0"/>
    <n v="0"/>
  </r>
  <r>
    <x v="18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</r>
  <r>
    <x v="19"/>
    <x v="0"/>
    <n v="0"/>
    <n v="0"/>
    <n v="0"/>
    <n v="0"/>
    <n v="0"/>
    <n v="0"/>
    <n v="0"/>
    <n v="0"/>
    <n v="1"/>
    <n v="1"/>
    <n v="0"/>
    <n v="1"/>
    <n v="0"/>
    <n v="0"/>
    <n v="0"/>
    <n v="0"/>
    <n v="0"/>
    <n v="0"/>
    <n v="0"/>
    <n v="0"/>
    <n v="0"/>
    <n v="0"/>
  </r>
  <r>
    <x v="20"/>
    <x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1"/>
    <n v="0"/>
    <n v="0"/>
    <n v="1"/>
  </r>
  <r>
    <x v="21"/>
    <x v="4"/>
    <n v="1"/>
    <n v="1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  <r>
    <x v="22"/>
    <x v="2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1"/>
    <n v="0"/>
  </r>
  <r>
    <x v="23"/>
    <x v="5"/>
    <n v="0"/>
    <n v="0"/>
    <n v="0"/>
    <n v="0"/>
    <n v="0"/>
    <n v="0"/>
    <n v="0"/>
    <n v="0"/>
    <n v="0"/>
    <n v="0"/>
    <n v="1"/>
    <n v="1"/>
    <n v="0"/>
    <n v="0"/>
    <n v="1"/>
    <n v="0"/>
    <n v="0"/>
    <n v="0"/>
    <n v="0"/>
    <n v="0"/>
    <n v="0"/>
    <n v="0"/>
  </r>
  <r>
    <x v="24"/>
    <x v="3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25"/>
    <x v="6"/>
    <n v="1"/>
    <n v="0"/>
    <n v="0"/>
    <n v="0"/>
    <n v="0"/>
    <n v="1"/>
    <n v="1"/>
    <n v="0"/>
    <n v="0"/>
    <n v="0"/>
    <n v="0"/>
    <n v="0"/>
    <n v="0"/>
    <n v="0"/>
    <n v="0"/>
    <n v="0"/>
    <n v="0"/>
    <n v="0"/>
    <n v="0"/>
    <n v="0"/>
    <n v="0"/>
    <n v="0"/>
  </r>
  <r>
    <x v="26"/>
    <x v="0"/>
    <n v="0"/>
    <n v="0"/>
    <n v="0"/>
    <n v="0"/>
    <n v="0"/>
    <n v="0"/>
    <n v="0"/>
    <n v="0"/>
    <n v="0"/>
    <n v="1"/>
    <n v="1"/>
    <n v="1"/>
    <n v="1"/>
    <n v="0"/>
    <n v="0"/>
    <n v="0"/>
    <n v="0"/>
    <n v="0"/>
    <n v="0"/>
    <n v="0"/>
    <n v="0"/>
    <n v="0"/>
  </r>
  <r>
    <x v="27"/>
    <x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28"/>
    <x v="4"/>
    <n v="0"/>
    <n v="0"/>
    <n v="0"/>
    <n v="0"/>
    <n v="0"/>
    <n v="0"/>
    <n v="0"/>
    <n v="0"/>
    <n v="0"/>
    <n v="0"/>
    <n v="0"/>
    <n v="1"/>
    <n v="1"/>
    <n v="0"/>
    <n v="0"/>
    <n v="0"/>
    <n v="0"/>
    <n v="0"/>
    <n v="0"/>
    <n v="0"/>
    <n v="0"/>
    <n v="0"/>
  </r>
  <r>
    <x v="29"/>
    <x v="4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30"/>
    <x v="4"/>
    <n v="0"/>
    <n v="1"/>
    <n v="0"/>
    <n v="1"/>
    <n v="1"/>
    <n v="0"/>
    <n v="1"/>
    <n v="0"/>
    <n v="0"/>
    <n v="0"/>
    <n v="0"/>
    <n v="0"/>
    <n v="0"/>
    <n v="0"/>
    <n v="0"/>
    <n v="0"/>
    <n v="0"/>
    <n v="0"/>
    <n v="0"/>
    <n v="0"/>
    <n v="0"/>
    <n v="0"/>
  </r>
  <r>
    <x v="31"/>
    <x v="2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1"/>
  </r>
  <r>
    <x v="32"/>
    <x v="4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33"/>
    <x v="6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</r>
  <r>
    <x v="34"/>
    <x v="0"/>
    <n v="0"/>
    <n v="0"/>
    <n v="0"/>
    <n v="0"/>
    <n v="0"/>
    <n v="0"/>
    <n v="0"/>
    <n v="0"/>
    <n v="0"/>
    <n v="0"/>
    <n v="0"/>
    <n v="1"/>
    <n v="0"/>
    <n v="1"/>
    <n v="1"/>
    <n v="0"/>
    <n v="0"/>
    <n v="0"/>
    <n v="0"/>
    <n v="0"/>
    <n v="0"/>
    <n v="0"/>
  </r>
  <r>
    <x v="35"/>
    <x v="5"/>
    <n v="1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36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37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38"/>
    <x v="5"/>
    <n v="1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  <r>
    <x v="39"/>
    <x v="4"/>
    <n v="0"/>
    <n v="1"/>
    <n v="0"/>
    <n v="1"/>
    <n v="1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40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0"/>
  </r>
  <r>
    <x v="41"/>
    <x v="7"/>
    <n v="0"/>
    <n v="0"/>
    <n v="0"/>
    <n v="0"/>
    <n v="0"/>
    <n v="0"/>
    <n v="0"/>
    <n v="0"/>
    <n v="0"/>
    <n v="0"/>
    <n v="1"/>
    <n v="0"/>
    <n v="1"/>
    <n v="0"/>
    <n v="0"/>
    <n v="0"/>
    <n v="0"/>
    <n v="0"/>
    <n v="0"/>
    <n v="0"/>
    <n v="0"/>
    <n v="0"/>
  </r>
  <r>
    <x v="42"/>
    <x v="4"/>
    <n v="0"/>
    <n v="0"/>
    <n v="0"/>
    <n v="0"/>
    <n v="0"/>
    <n v="0"/>
    <n v="0"/>
    <n v="0"/>
    <n v="0"/>
    <n v="1"/>
    <n v="0"/>
    <n v="0"/>
    <n v="1"/>
    <n v="0"/>
    <n v="0"/>
    <n v="0"/>
    <n v="0"/>
    <n v="0"/>
    <n v="0"/>
    <n v="0"/>
    <n v="0"/>
    <n v="0"/>
  </r>
  <r>
    <x v="43"/>
    <x v="3"/>
    <n v="0"/>
    <n v="0"/>
    <n v="0"/>
    <n v="0"/>
    <n v="0"/>
    <n v="0"/>
    <n v="0"/>
    <n v="0"/>
    <n v="0"/>
    <n v="0"/>
    <n v="0"/>
    <n v="0"/>
    <n v="0"/>
    <n v="0"/>
    <n v="0"/>
    <n v="0"/>
    <n v="1"/>
    <n v="1"/>
    <n v="0"/>
    <n v="0"/>
    <n v="0"/>
    <n v="1"/>
  </r>
  <r>
    <x v="44"/>
    <x v="5"/>
    <n v="1"/>
    <n v="1"/>
    <n v="0"/>
    <n v="1"/>
    <n v="1"/>
    <n v="0"/>
    <n v="1"/>
    <n v="1"/>
    <n v="0"/>
    <n v="0"/>
    <n v="0"/>
    <n v="0"/>
    <n v="0"/>
    <n v="0"/>
    <n v="0"/>
    <n v="0"/>
    <n v="0"/>
    <n v="0"/>
    <n v="0"/>
    <n v="0"/>
    <n v="0"/>
    <n v="0"/>
  </r>
  <r>
    <x v="45"/>
    <x v="3"/>
    <n v="0"/>
    <n v="0"/>
    <n v="0"/>
    <n v="0"/>
    <n v="0"/>
    <n v="0"/>
    <n v="0"/>
    <n v="0"/>
    <n v="0"/>
    <n v="1"/>
    <n v="1"/>
    <n v="1"/>
    <n v="0"/>
    <n v="1"/>
    <n v="1"/>
    <n v="0"/>
    <n v="0"/>
    <n v="0"/>
    <n v="0"/>
    <n v="0"/>
    <n v="0"/>
    <n v="0"/>
  </r>
  <r>
    <x v="46"/>
    <x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47"/>
    <x v="0"/>
    <n v="0"/>
    <n v="1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48"/>
    <x v="0"/>
    <n v="0"/>
    <n v="0"/>
    <n v="0"/>
    <n v="0"/>
    <n v="0"/>
    <n v="0"/>
    <n v="0"/>
    <n v="0"/>
    <n v="1"/>
    <n v="0"/>
    <n v="1"/>
    <n v="1"/>
    <n v="1"/>
    <n v="0"/>
    <n v="0"/>
    <n v="0"/>
    <n v="0"/>
    <n v="0"/>
    <n v="0"/>
    <n v="0"/>
    <n v="0"/>
    <n v="0"/>
  </r>
  <r>
    <x v="49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50"/>
    <x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51"/>
    <x v="0"/>
    <n v="0"/>
    <n v="1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52"/>
    <x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1"/>
  </r>
  <r>
    <x v="53"/>
    <x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1"/>
    <n v="0"/>
    <n v="1"/>
    <n v="1"/>
  </r>
  <r>
    <x v="54"/>
    <x v="3"/>
    <n v="0"/>
    <n v="1"/>
    <n v="0"/>
    <n v="1"/>
    <n v="1"/>
    <n v="0"/>
    <n v="1"/>
    <n v="0"/>
    <n v="0"/>
    <n v="0"/>
    <n v="0"/>
    <n v="0"/>
    <n v="0"/>
    <n v="0"/>
    <n v="0"/>
    <n v="0"/>
    <n v="0"/>
    <n v="0"/>
    <n v="0"/>
    <n v="0"/>
    <n v="0"/>
    <n v="0"/>
  </r>
  <r>
    <x v="55"/>
    <x v="3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56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57"/>
    <x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1"/>
    <n v="1"/>
    <n v="1"/>
    <n v="1"/>
  </r>
  <r>
    <x v="58"/>
    <x v="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59"/>
    <x v="8"/>
    <n v="1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60"/>
    <x v="5"/>
    <n v="1"/>
    <n v="0"/>
    <n v="0"/>
    <n v="1"/>
    <n v="0"/>
    <n v="1"/>
    <n v="0"/>
    <n v="1"/>
    <n v="0"/>
    <n v="0"/>
    <n v="0"/>
    <n v="0"/>
    <n v="0"/>
    <n v="0"/>
    <n v="0"/>
    <n v="0"/>
    <n v="0"/>
    <n v="0"/>
    <n v="0"/>
    <n v="0"/>
    <n v="0"/>
    <n v="0"/>
  </r>
  <r>
    <x v="61"/>
    <x v="3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62"/>
    <x v="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63"/>
    <x v="0"/>
    <n v="0"/>
    <n v="1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</r>
  <r>
    <x v="64"/>
    <x v="4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1"/>
    <n v="1"/>
    <n v="1"/>
    <n v="0"/>
  </r>
  <r>
    <x v="65"/>
    <x v="0"/>
    <n v="0"/>
    <n v="1"/>
    <n v="1"/>
    <n v="1"/>
    <n v="1"/>
    <n v="0"/>
    <n v="1"/>
    <n v="0"/>
    <n v="0"/>
    <n v="0"/>
    <n v="0"/>
    <n v="0"/>
    <n v="0"/>
    <n v="0"/>
    <n v="0"/>
    <n v="0"/>
    <n v="0"/>
    <n v="0"/>
    <n v="0"/>
    <n v="0"/>
    <n v="0"/>
    <n v="0"/>
  </r>
  <r>
    <x v="66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67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</r>
  <r>
    <x v="68"/>
    <x v="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1"/>
    <n v="0"/>
    <n v="0"/>
  </r>
  <r>
    <x v="69"/>
    <x v="2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70"/>
    <x v="4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1"/>
    <n v="0"/>
    <n v="0"/>
  </r>
  <r>
    <x v="71"/>
    <x v="3"/>
    <n v="1"/>
    <n v="0"/>
    <n v="0"/>
    <n v="0"/>
    <n v="1"/>
    <n v="0"/>
    <n v="0"/>
    <n v="1"/>
    <n v="0"/>
    <n v="0"/>
    <n v="0"/>
    <n v="0"/>
    <n v="0"/>
    <n v="0"/>
    <n v="0"/>
    <n v="0"/>
    <n v="0"/>
    <n v="0"/>
    <n v="0"/>
    <n v="0"/>
    <n v="0"/>
    <n v="0"/>
  </r>
  <r>
    <x v="72"/>
    <x v="3"/>
    <n v="0"/>
    <n v="0"/>
    <n v="0"/>
    <n v="0"/>
    <n v="0"/>
    <n v="0"/>
    <n v="0"/>
    <n v="0"/>
    <n v="1"/>
    <n v="0"/>
    <n v="0"/>
    <n v="1"/>
    <n v="1"/>
    <n v="0"/>
    <n v="0"/>
    <n v="0"/>
    <n v="0"/>
    <n v="0"/>
    <n v="0"/>
    <n v="0"/>
    <n v="0"/>
    <n v="0"/>
  </r>
  <r>
    <x v="73"/>
    <x v="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74"/>
    <x v="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75"/>
    <x v="0"/>
    <n v="0"/>
    <n v="1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76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</r>
  <r>
    <x v="77"/>
    <x v="4"/>
    <n v="1"/>
    <n v="0"/>
    <n v="1"/>
    <n v="1"/>
    <n v="1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78"/>
    <x v="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79"/>
    <x v="7"/>
    <n v="0"/>
    <n v="0"/>
    <n v="0"/>
    <n v="0"/>
    <n v="0"/>
    <n v="0"/>
    <n v="0"/>
    <n v="0"/>
    <n v="1"/>
    <n v="0"/>
    <n v="0"/>
    <n v="0"/>
    <n v="1"/>
    <n v="0"/>
    <n v="0"/>
    <n v="0"/>
    <n v="0"/>
    <n v="0"/>
    <n v="0"/>
    <n v="0"/>
    <n v="0"/>
    <n v="0"/>
  </r>
  <r>
    <x v="80"/>
    <x v="3"/>
    <n v="1"/>
    <n v="0"/>
    <n v="0"/>
    <n v="0"/>
    <n v="1"/>
    <n v="1"/>
    <n v="1"/>
    <n v="1"/>
    <n v="0"/>
    <n v="0"/>
    <n v="0"/>
    <n v="0"/>
    <n v="0"/>
    <n v="0"/>
    <n v="0"/>
    <n v="0"/>
    <n v="0"/>
    <n v="0"/>
    <n v="0"/>
    <n v="0"/>
    <n v="0"/>
    <n v="0"/>
  </r>
  <r>
    <x v="81"/>
    <x v="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82"/>
    <x v="3"/>
    <n v="0"/>
    <n v="1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  <r>
    <x v="83"/>
    <x v="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84"/>
    <x v="0"/>
    <n v="1"/>
    <n v="0"/>
    <n v="1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85"/>
    <x v="4"/>
    <n v="0"/>
    <n v="0"/>
    <n v="0"/>
    <n v="0"/>
    <n v="0"/>
    <n v="1"/>
    <n v="1"/>
    <n v="0"/>
    <n v="0"/>
    <n v="0"/>
    <n v="0"/>
    <n v="0"/>
    <n v="0"/>
    <n v="0"/>
    <n v="0"/>
    <n v="0"/>
    <n v="0"/>
    <n v="0"/>
    <n v="0"/>
    <n v="0"/>
    <n v="0"/>
    <n v="0"/>
  </r>
  <r>
    <x v="86"/>
    <x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87"/>
    <x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x v="88"/>
    <x v="3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1C7CE97-4135-4997-B4FD-CCEEFFBE93A7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B7:F17" firstHeaderRow="0" firstDataRow="1" firstDataCol="1"/>
  <pivotFields count="21">
    <pivotField axis="axisRow" showAll="0">
      <items count="9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t="default"/>
      </items>
    </pivotField>
    <pivotField axis="axisRow" showAll="0">
      <items count="10">
        <item sd="0" x="8"/>
        <item sd="0" x="6"/>
        <item sd="0" x="5"/>
        <item sd="0" x="3"/>
        <item sd="0" x="4"/>
        <item sd="0" x="7"/>
        <item sd="0" x="0"/>
        <item sd="0" x="1"/>
        <item sd="0" x="2"/>
        <item t="default"/>
      </items>
    </pivotField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1 - Q01 - Agree " fld="2" baseField="0" baseItem="0"/>
    <dataField name="2 – Q01 - Agree with comments " fld="3" baseField="0" baseItem="0"/>
    <dataField name="3 – Q01 - Neither agree nor disagree " fld="4" baseField="0" baseItem="0"/>
    <dataField name="4 – Q01 - Disagree " fld="5" baseField="0" baseItem="0"/>
  </dataFields>
  <formats count="1">
    <format dxfId="1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4BF26C2-FDC3-4952-8A2A-8D42FB3C3E7D}" name="PivotTable7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I7:AE17" firstHeaderRow="0" firstDataRow="1" firstDataCol="1"/>
  <pivotFields count="24">
    <pivotField axis="axisRow" showAll="0">
      <items count="9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t="default"/>
      </items>
    </pivotField>
    <pivotField axis="axisRow" showAll="0">
      <items count="10">
        <item sd="0" x="8"/>
        <item sd="0" x="6"/>
        <item sd="0" x="5"/>
        <item sd="0" x="3"/>
        <item sd="0" x="4"/>
        <item sd="0" x="7"/>
        <item sd="0" x="0"/>
        <item sd="0" x="1"/>
        <item sd="0" x="2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2">
    <field x="1"/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22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  <i i="19">
      <x v="19"/>
    </i>
    <i i="20">
      <x v="20"/>
    </i>
    <i i="21">
      <x v="21"/>
    </i>
  </colItems>
  <dataFields count="22">
    <dataField name="2 – Q01– 1.2.01A General Support" fld="2" baseField="0" baseItem="0"/>
    <dataField name="2 – Q01– 1.2.02A Responsibilities of the Auditor" fld="3" baseField="0" baseItem="0"/>
    <dataField name="2 – Q01– 1.2.02B Definition of Fraud" fld="4" baseField="0" baseItem="0"/>
    <dataField name="2 – Q01– 1.2.02C Materiality and Non-Material Fraud" fld="5" baseField="0" baseItem="0"/>
    <dataField name="2 – Q01– 1.2.02D Third-Party Fraud" fld="6" baseField="0" baseItem="0"/>
    <dataField name="2 – Q01– 1.2.02E Corruption Bribery Money Laundering" fld="7" baseField="0" baseItem="0"/>
    <dataField name="2 – Q01– 1.2.02F Inherent Limitations" fld="8" baseField="0" baseItem="0"/>
    <dataField name="2 – Q01– 1.2.02G Other" fld="9" baseField="0" baseItem="0"/>
    <dataField name="3 – Q01– 1.3.01A Specific Support" fld="10" baseField="0" baseItem="0"/>
    <dataField name="3 – Q01– 1.3.02A Responsibilities of the Auditor" fld="11" baseField="0" baseItem="0"/>
    <dataField name="3 – Q01– 1.3.02B Definition of Fraud" fld="12" baseField="0" baseItem="0"/>
    <dataField name="3 – Q01– 1.3.02C Materiality and Non-Material Fraud" fld="13" baseField="0" baseItem="0"/>
    <dataField name="3 – Q01– 1.3.02D Third-Party Fraud" fld="14" baseField="0" baseItem="0"/>
    <dataField name="3 – Q01–1.3.02E Inherent Limitations" fld="15" baseField="0" baseItem="0"/>
    <dataField name="3 – Q01– 1.3.02F Other" fld="16" baseField="0" baseItem="0"/>
    <dataField name="4 – Q01–1.4.02A Beyond Standard Setting" fld="17" baseField="0" baseItem="0"/>
    <dataField name="4 – Q01–1.4.02B Responsibilities of the Auditor" fld="18" baseField="0" baseItem="0"/>
    <dataField name="4 – Q01– 1.4.02C Definition of Fraud" fld="19" baseField="0" baseItem="0"/>
    <dataField name="4 – Q01– 1.4.02D Third-Party Fraud" fld="20" baseField="0" baseItem="0"/>
    <dataField name="4 – Q01– 1.4.02E Materiality and Non-Material Fraud" fld="21" baseField="0" baseItem="0"/>
    <dataField name="4 – Q01– 1.4.02F Inherent Limitations" fld="22" baseField="0" baseItem="0"/>
    <dataField name="4 – Q01– 1.4.02G Other" fld="23" baseField="0" baseItem="0"/>
  </dataFields>
  <formats count="2">
    <format dxfId="14">
      <pivotArea field="1" type="button" dataOnly="0" labelOnly="1" outline="0" axis="axisRow" fieldPosition="0"/>
    </format>
    <format dxfId="13">
      <pivotArea dataOnly="0" labelOnly="1" outline="0" fieldPosition="0">
        <references count="1">
          <reference field="4294967294" count="2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0250372-0298-4C56-82F0-5E1A83E8CDD4}" name="PivotTable6" cacheId="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J7:BA17" firstHeaderRow="0" firstDataRow="1" firstDataCol="1"/>
  <pivotFields count="45">
    <pivotField axis="axisRow" showAll="0">
      <items count="9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t="default"/>
      </items>
    </pivotField>
    <pivotField axis="axisRow" showAll="0">
      <items count="10">
        <item sd="0" x="8"/>
        <item sd="0" x="6"/>
        <item sd="0" x="5"/>
        <item sd="0" x="3"/>
        <item sd="0" x="4"/>
        <item sd="0" x="7"/>
        <item sd="0" x="0"/>
        <item sd="0" x="1"/>
        <item sd="0" x="2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2">
    <field x="1"/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43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  <i i="19">
      <x v="19"/>
    </i>
    <i i="20">
      <x v="20"/>
    </i>
    <i i="21">
      <x v="21"/>
    </i>
    <i i="22">
      <x v="22"/>
    </i>
    <i i="23">
      <x v="23"/>
    </i>
    <i i="24">
      <x v="24"/>
    </i>
    <i i="25">
      <x v="25"/>
    </i>
    <i i="26">
      <x v="26"/>
    </i>
    <i i="27">
      <x v="27"/>
    </i>
    <i i="28">
      <x v="28"/>
    </i>
    <i i="29">
      <x v="29"/>
    </i>
    <i i="30">
      <x v="30"/>
    </i>
    <i i="31">
      <x v="31"/>
    </i>
    <i i="32">
      <x v="32"/>
    </i>
    <i i="33">
      <x v="33"/>
    </i>
    <i i="34">
      <x v="34"/>
    </i>
    <i i="35">
      <x v="35"/>
    </i>
    <i i="36">
      <x v="36"/>
    </i>
    <i i="37">
      <x v="37"/>
    </i>
    <i i="38">
      <x v="38"/>
    </i>
    <i i="39">
      <x v="39"/>
    </i>
    <i i="40">
      <x v="40"/>
    </i>
    <i i="41">
      <x v="41"/>
    </i>
    <i i="42">
      <x v="42"/>
    </i>
  </colItems>
  <dataFields count="43">
    <dataField name="2 – Q03 – 3.2.01A General Support" fld="2" baseField="0" baseItem="0"/>
    <dataField name="2 – Q03 – 3.2.01B Specific Support" fld="3" baseField="0" baseItem="0"/>
    <dataField name="2 – Q03 – 3.2.02A Risk of Duplication of Effort" fld="4" baseField="0" baseItem="0"/>
    <dataField name="2 – Q03 – 3.2.02B-01 Information from Other Sources (Para. 27, A45-A46)" fld="5" baseField="0" baseItem="0"/>
    <dataField name="2 – Q03 – 3.2.02B-02 Retrospective Review of the Outcome and Previous Accounting Estimates (Para. 28, A47)" fld="6" baseField="0" baseItem="0"/>
    <dataField name="2 – Q03 – 3.2.02B-03 Engagement Team Discussion (Para. 29, A48-A53)" fld="7" baseField="0" baseItem="0"/>
    <dataField name="2 – Q03 – 3.2.02B-04 Inquiries of Management and Inconsistent Responses (Para. 30)" fld="8" baseField="0" baseItem="0"/>
    <dataField name="2 – Q03 – 3.2.02B-05 Analytical Procedures Performed and Unusual or Unexpected Relationships Identified (Para. 31, A54)" fld="9" baseField="0" baseItem="0"/>
    <dataField name="2 – Q03 – 3.2.02B-06 Evaluation of Fraud Risk Factors (Para. 32, A22-23, A55-58)" fld="10" baseField="0" baseItem="0"/>
    <dataField name="2 – Q03 – 3.2.02B-07 Understanding the Entity and Its Environment, and the Applicable Financial Reporting Framework (Para. 33, A59-A67)" fld="11" baseField="0" baseItem="0"/>
    <dataField name="2 – Q03 – 3.2.02B-08 Understanding the Components of the Entity's System of Internal Control (Para. 34-38, A68-A101)" fld="12" baseField="0" baseItem="0"/>
    <dataField name="2 – Q03 – 3.2.02B-09 Control Deficiencies Within the Entity's System of Internal Control (Para. 39, A102-A103)" fld="13" baseField="0" baseItem="0"/>
    <dataField name="2 – Q03 – 3.2.02B-10 Identifying and Assessing the Risk of Material Misstatement due to Fraud (Para. 40, A104-A106)" fld="14" baseField="0" baseItem="0"/>
    <dataField name="2 – Q03 –  3.2.02B-11 Revenue Recognition (Para. 41 and A107-A112)" fld="15" baseField="0" baseItem="0"/>
    <dataField name="2 – Q03 – 3.2.02B-12 Significant Risks Related to Management Override of Controls (Para. 42, A113)" fld="16" baseField="0" baseItem="0"/>
    <dataField name="2 – Q03 – 3.2.02C Responses to the Assessed Risks of Material Misstatements due to Fraud" fld="17" baseField="0" baseItem="0"/>
    <dataField name="2 – Q03 – 3.2.02D Other Matters" fld="18" baseField="0" baseItem="0"/>
    <dataField name="2 – Q03 – 3.2.04A Other Considerations" fld="19" baseField="0" baseItem="0"/>
    <dataField name="3 – Q03 – 3.3.01A General Support" fld="20" baseField="0" baseItem="0"/>
    <dataField name="3 – Q03 – 3.3.02A Risk of Duplication of Effort" fld="21" baseField="0" baseItem="0"/>
    <dataField name="3 – Q03 – 3.3.02B-01 Information from Other Sources (Para. 27, A45-A46)" fld="22" baseField="0" baseItem="0"/>
    <dataField name="3 – Q03 – 3.3.02B-02 Retrospective Review of the Outcome and Previous Accounting Estimates (Para. 28, A47)" fld="23" baseField="0" baseItem="0"/>
    <dataField name="3 – Q03 – 3.3.02B-03 Engagement Team Discussion (Para. 29, A48-A53)" fld="24" baseField="0" baseItem="0"/>
    <dataField name="3 – Q03 – 3.3.02B-04 Evaluation of Fraud Risk Factors (Para. 32, A22-23, A55-58)" fld="25" baseField="0" baseItem="0"/>
    <dataField name="3 – Q03 – 3.3.02B-05 Understanding the Entity and Its Environment, and the Applicable Financial Reporting Framework (Para. 33, A59-A67)" fld="26" baseField="0" baseItem="0"/>
    <dataField name="3 – Q03 – 3.3.02B-06 Identifying and Assessing the Risk of Material Misstatement due to Fraud (Para. 40, A104-A106)" fld="27" baseField="0" baseItem="0"/>
    <dataField name="3 – Q03 – 3.3.02B-07 Revenue Recognition (Para. 41 and A107-A112)" fld="28" baseField="0" baseItem="0"/>
    <dataField name="3 – Q03 – 3.3.02B-08 Significant Risks Related to Management Override of Controls (Para. 42, A113)" fld="29" baseField="0" baseItem="0"/>
    <dataField name="3 – Q03 – 3.3.02C Other Matters" fld="30" baseField="0" baseItem="0"/>
    <dataField name="3 – Q03 – 3.4.02A Risk of Duplication of Effort" fld="31" baseField="0" baseItem="0"/>
    <dataField name="3 – Q03 – 3.4.02B-01 Information from Other Sources (Para. 27, A45-A46)" fld="32" baseField="0" baseItem="0"/>
    <dataField name="3 – Q03 – 3.4.02B-02 Retrospective Review of the Outcome and Previous Accounting Estimates (Para. 28, A47)" fld="33" baseField="0" baseItem="0"/>
    <dataField name="3 – Q03 – 3.4.02B-03 Engagement Team Discussion (Para. 29, A48-A53)" fld="34" baseField="0" baseItem="0"/>
    <dataField name="3 – Q03 – 3.4.02B-04 Analytical Procedures Performed and Unusual or Unexpected Relationships Identified (Para. 31, A54)" fld="35" baseField="0" baseItem="0"/>
    <dataField name="3 – Q03 – 3.4.02B-05 Evaluation of Fraud Risk Factors (Para. 32, A22-23, A55-58)" fld="36" baseField="0" baseItem="0"/>
    <dataField name="3 – Q03 –  3.4.02B-06 Understanding the Entity and Its Environment, and the Applicable Financial Reporting Framework (Para. 33, A59-A67)" fld="37" baseField="0" baseItem="0"/>
    <dataField name="3 – Q03 – 3.4.02B-07 Understanding the Components of the Entity's System of Internal Control (Para. 34-38, A68-A101)" fld="38" baseField="0" baseItem="0"/>
    <dataField name="3 – Q03 – 3.4.02B-08 Control Deficiencies Within the Entity's System of Internal Control (Para. 39, A102-A103)" fld="39" baseField="0" baseItem="0"/>
    <dataField name="3 – Q03 – 3.4.02B- 09 Identifying and Assessing the Risk of Material Misstatement due to Fraud (Para. 40, A104-A106)" fld="40" baseField="0" baseItem="0"/>
    <dataField name="3 – Q03 – 3.4.02B-10 Revenue Recognition (Para. 41 and A107-A112)" fld="41" baseField="0" baseItem="0"/>
    <dataField name="3 – Q03 – 3.4.02B-11 Significant Risks Related to Management Override of Controls (Para. 42, A113)" fld="42" baseField="0" baseItem="0"/>
    <dataField name="3 – Q03 –  3.4.02C Responses to the Assessed ROMM" fld="43" baseField="0" baseItem="0"/>
    <dataField name="3 – Q03 – 3.4.02D Other Matters" fld="44" baseField="0" baseItem="0"/>
  </dataFields>
  <formats count="2">
    <format dxfId="9">
      <pivotArea field="1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43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862BDA8-C172-4BE7-94F9-DAFC070E917D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B7:G17" firstHeaderRow="0" firstDataRow="1" firstDataCol="1"/>
  <pivotFields count="21">
    <pivotField axis="axisRow" showAll="0">
      <items count="9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t="default"/>
      </items>
    </pivotField>
    <pivotField axis="axisRow" showAll="0">
      <items count="10">
        <item sd="0" x="8"/>
        <item sd="0" x="6"/>
        <item sd="0" x="5"/>
        <item sd="0" x="3"/>
        <item sd="0" x="4"/>
        <item sd="0" x="7"/>
        <item sd="0" x="0"/>
        <item sd="0" x="1"/>
        <item sd="0" x="2"/>
        <item t="default"/>
      </items>
    </pivotField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1 - Q03 - Agree " fld="6" baseField="0" baseItem="0"/>
    <dataField name="2 – Q03 - Agree with comments " fld="7" baseField="0" baseItem="0"/>
    <dataField name="3 – Q03 - Neither agree nor disagree " fld="8" baseField="0" baseItem="0"/>
    <dataField name="4 – Q03 - Disagree " fld="9" baseField="0" baseItem="0"/>
    <dataField name="5 – Q03 - No specific comments " fld="10" baseField="0" baseItem="0"/>
  </dataFields>
  <formats count="2">
    <format dxfId="11">
      <pivotArea field="1" type="button" dataOnly="0" labelOnly="1" outline="0" axis="axisRow" fieldPosition="0"/>
    </format>
    <format dxfId="1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90A5CD4-6AF7-4113-A942-A5B5ECD0A759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B7:G17" firstHeaderRow="0" firstDataRow="1" firstDataCol="1"/>
  <pivotFields count="21">
    <pivotField axis="axisRow" showAll="0">
      <items count="9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t="default"/>
      </items>
    </pivotField>
    <pivotField axis="axisRow" showAll="0">
      <items count="10">
        <item sd="0" x="8"/>
        <item sd="0" x="6"/>
        <item sd="0" x="5"/>
        <item sd="0" x="3"/>
        <item sd="0" x="4"/>
        <item sd="0" x="7"/>
        <item sd="0" x="0"/>
        <item sd="0" x="1"/>
        <item sd="0"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</pivotFields>
  <rowFields count="2">
    <field x="1"/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1 - Q04 - Agree " fld="11" baseField="0" baseItem="0"/>
    <dataField name="2 – Q04 - Agree with comments " fld="12" baseField="0" baseItem="0"/>
    <dataField name="3 – Q04 - Neither agree nor disagree " fld="13" baseField="0" baseItem="0"/>
    <dataField name="4 – Q04 - Disagree " fld="14" baseField="0" baseItem="0"/>
    <dataField name="5 – Q04 - No specific comments " fld="15" baseField="0" baseItem="0"/>
  </dataFields>
  <formats count="2">
    <format dxfId="5">
      <pivotArea field="1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99C9FD0-612B-4AFF-8F89-BEC8455619E0}" name="PivotTable5" cacheId="2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J7:W17" firstHeaderRow="0" firstDataRow="1" firstDataCol="1"/>
  <pivotFields count="15">
    <pivotField axis="axisRow" showAll="0">
      <items count="9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t="default"/>
      </items>
    </pivotField>
    <pivotField axis="axisRow" showAll="0">
      <items count="10">
        <item sd="0" x="8"/>
        <item sd="0" x="6"/>
        <item sd="0" x="5"/>
        <item sd="0" x="3"/>
        <item sd="0" x="4"/>
        <item sd="0" x="7"/>
        <item sd="0" x="0"/>
        <item sd="0" x="1"/>
        <item sd="0" x="2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2">
    <field x="1"/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13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</colItems>
  <dataFields count="13">
    <dataField name="2 – Q04– 4.2.01A General support" fld="2" baseField="0" baseItem="0"/>
    <dataField name="2 – Q04– 4.2.02A Scalability and Proportionality of the Requirement in Paragraph 55 of ED-240" fld="3" baseField="0" baseItem="0"/>
    <dataField name="2 – Q04– 4.2.02B Scalability and Proportionality of Paragraph 56" fld="4" baseField="0" baseItem="0"/>
    <dataField name="2 – Q04– 4.2.02C Combining the Requirements in Paragraphs 58 and 59" fld="5" baseField="0" baseItem="0"/>
    <dataField name="2 – Q04– 4.2.02D Inconsistency wither Other ISAs, Scalability and Proportionality of Paragraphs 67 and 68" fld="6" baseField="0" baseItem="0"/>
    <dataField name="2 – Q04– 4.2.02E Others comments" fld="7" baseField="0" baseItem="0"/>
    <dataField name="3 – Q04– 4.3.2A Scalability and Proportionality of the Requirement in Paragraph 55 of ED-240" fld="8" baseField="0" baseItem="0"/>
    <dataField name="3 – Q04– 4.3.2B Scalability and Proportionality of Paragraph 56" fld="9" baseField="0" baseItem="0"/>
    <dataField name="3 – Q04– 4.3.2C Others comments" fld="10" baseField="0" baseItem="0"/>
    <dataField name="4– Q04– 4.4.01A General support" fld="11" baseField="0" baseItem="0"/>
    <dataField name="4– Q04– 4.4.02A Scalability and Proportionality of the Requirement in Paragraph 55 of ED-240" fld="12" baseField="0" baseItem="0"/>
    <dataField name="4– Q04– 4.4.02B Scalability and Proportionality of Paragraph 56" fld="13" baseField="0" baseItem="0"/>
    <dataField name="4– Q04– 4.4.02C Others comments" fld="14" baseField="0" baseItem="0"/>
  </dataFields>
  <formats count="2">
    <format dxfId="7">
      <pivotArea field="1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13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1CD9D93-06A9-45C7-9168-E2DC92ECE58C}" name="PivotTable3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J7:AO17" firstHeaderRow="0" firstDataRow="1" firstDataCol="1"/>
  <pivotFields count="33">
    <pivotField axis="axisRow" showAll="0">
      <items count="9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t="default"/>
      </items>
    </pivotField>
    <pivotField axis="axisRow" showAll="0">
      <items count="10">
        <item sd="0" x="8"/>
        <item sd="0" x="6"/>
        <item sd="0" x="5"/>
        <item sd="0" x="3"/>
        <item sd="0" x="4"/>
        <item sd="0" x="7"/>
        <item sd="0" x="0"/>
        <item sd="0" x="1"/>
        <item sd="0" x="2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2">
    <field x="1"/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31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  <i i="19">
      <x v="19"/>
    </i>
    <i i="20">
      <x v="20"/>
    </i>
    <i i="21">
      <x v="21"/>
    </i>
    <i i="22">
      <x v="22"/>
    </i>
    <i i="23">
      <x v="23"/>
    </i>
    <i i="24">
      <x v="24"/>
    </i>
    <i i="25">
      <x v="25"/>
    </i>
    <i i="26">
      <x v="26"/>
    </i>
    <i i="27">
      <x v="27"/>
    </i>
    <i i="28">
      <x v="28"/>
    </i>
    <i i="29">
      <x v="29"/>
    </i>
    <i i="30">
      <x v="30"/>
    </i>
  </colItems>
  <dataFields count="31">
    <dataField name="2 – Q05 – 5.2.01.A General support" fld="2" baseField="0" baseItem="0"/>
    <dataField name="2 – Q05 – 5.2.01.B Specific support" fld="3" baseField="0" baseItem="0"/>
    <dataField name="2 – Q05 – 5.2.02.A Concern with suspected fraud on-going investigation and uncertain outcomes" fld="4" baseField="0" baseItem="0"/>
    <dataField name="2 – Q05 – 5.2.02.B Concern with fraud specific heading and sub-heading" fld="5" baseField="0" baseItem="0"/>
    <dataField name="2 – Q05 – 5.2.02.C Concern with specific statement when no fraud KAMs" fld="6" baseField="0" baseItem="0"/>
    <dataField name="2 – Q05 – 5.2.02.D Risk of boilerplate by driving to report KAMs" fld="7" baseField="0" baseItem="0"/>
    <dataField name="2 – Q05 – 5.2.02.E Preference for using ISA 701 framework" fld="8" baseField="0" baseItem="0"/>
    <dataField name="2 – Q05 – 5.2.02.F Reinforce specific requirement to communicate fraud in KAMs" fld="9" baseField="0" baseItem="0"/>
    <dataField name="2 – Q05 – 5.2.02.G Specific fraud section instead of KAMs section" fld="10" baseField="0" baseItem="0"/>
    <dataField name="2 – Q05 – 5.2.02.H More application material and examples" fld="11" baseField="0" baseItem="0"/>
    <dataField name="2 – Q05 – 5.2.02.I More educational materials" fld="12" baseField="0" baseItem="0"/>
    <dataField name="2 – Q05 – 5.2.02.J Clarify linkage between ISA701 and ED 240" fld="13" baseField="0" baseItem="0"/>
    <dataField name="2 – Q05 –  5.2.02.K Increase management's reporting responsibility" fld="14" baseField="0" baseItem="0"/>
    <dataField name="2 – Q05 –  5.2.02.L Other" fld="15" baseField="0" baseItem="0"/>
    <dataField name="3 – Q05 –  5.3.01.A General support" fld="16" baseField="0" baseItem="0"/>
    <dataField name="3 – Q05 – 5.3.02.A Concern with suspected fraud on-going investigation and uncertain outcomes" fld="17" baseField="0" baseItem="0"/>
    <dataField name="3 – Q05 – 5.3.02.B Concern with specific statement when no Fraud KAMs" fld="18" baseField="0" baseItem="0"/>
    <dataField name="3 – Q05 – 5.3.02.C Risk of boilerplate by driving to report KAMs" fld="19" baseField="0" baseItem="0"/>
    <dataField name="3 – Q05 – 5.3.02.D relation with ISA 701 framework" fld="20" baseField="0" baseItem="0"/>
    <dataField name="3 – Q05 – 5.3.02.E Increase management's reporting responsibility" fld="21" baseField="0" baseItem="0"/>
    <dataField name="3 – Q05 – 5.3.02.F Clarify requirements" fld="22" baseField="0" baseItem="0"/>
    <dataField name="3 – Q05 – 5.3.02.G Other" fld="23" baseField="0" baseItem="0"/>
    <dataField name="4 – Q05 – 5.4.02.A Concern with suspected fraud on-going investigation and uncertain outcomes" fld="24" baseField="0" baseItem="0"/>
    <dataField name="4 – Q05 – 5.4.02.B Concern with fraud specific heading and sub-heading" fld="25" baseField="0" baseItem="0"/>
    <dataField name="4 – Q05 – 5.4.02.C Concern with specific statement when no Fraud KAMs" fld="26" baseField="0" baseItem="0"/>
    <dataField name="4 – Q05 – 5.4.02.D Risk of boilerplate by driving to report KAMs" fld="27" baseField="0" baseItem="0"/>
    <dataField name="4 – Q05 –  5.4.02.E Preference for using ISA 701 Framework" fld="28" baseField="0" baseItem="0"/>
    <dataField name="Sum of 5.4.02.F More application material and examples" fld="29" baseField="0" baseItem="0"/>
    <dataField name="4 – Q05 – 5.4.02.G Significant deficiencies in internal control on prevention and detection of fraud" fld="30" baseField="0" baseItem="0"/>
    <dataField name="4 – Q05 –  5.4.02.H Auditor's responsibility vs management's responsibility" fld="31" baseField="0" baseItem="0"/>
    <dataField name="4 – Q05 –  5.4.02.I Other" fld="32" baseField="0" baseItem="0"/>
  </dataFields>
  <formats count="2">
    <format dxfId="1">
      <pivotArea field="1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31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B0C6384-79F4-4F67-9278-698B93568C62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B7:G17" firstHeaderRow="0" firstDataRow="1" firstDataCol="1"/>
  <pivotFields count="21">
    <pivotField axis="axisRow" showAll="0">
      <items count="9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t="default"/>
      </items>
    </pivotField>
    <pivotField axis="axisRow" showAll="0">
      <items count="10">
        <item sd="0" x="8"/>
        <item sd="0" x="6"/>
        <item sd="0" x="5"/>
        <item sd="0" x="3"/>
        <item sd="0" x="4"/>
        <item sd="0" x="7"/>
        <item sd="0" x="0"/>
        <item sd="0" x="1"/>
        <item sd="0"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dataField="1" showAll="0"/>
  </pivotFields>
  <rowFields count="2">
    <field x="1"/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1 - Q05 - Agree " fld="16" baseField="0" baseItem="0"/>
    <dataField name="2 – Q05 - Agree with comments " fld="17" baseField="0" baseItem="0"/>
    <dataField name="3 – Q05 - Neither agree nor disagree " fld="18" baseField="0" baseItem="0"/>
    <dataField name="4 – Q05 - Disagree " fld="19" baseField="0" baseItem="0"/>
    <dataField name="5 – Q05 - No specific comments " fld="20" baseField="0" baseItem="0"/>
  </dataFields>
  <formats count="2">
    <format dxfId="3">
      <pivotArea field="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8.xml"/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77191-7799-46EF-8773-16E45FA1FE9A}">
  <dimension ref="B1:AE17"/>
  <sheetViews>
    <sheetView tabSelected="1" topLeftCell="A3" workbookViewId="0">
      <selection activeCell="D26" sqref="D26"/>
    </sheetView>
  </sheetViews>
  <sheetFormatPr defaultRowHeight="14.5" x14ac:dyDescent="0.35"/>
  <cols>
    <col min="2" max="2" width="50.7265625" bestFit="1" customWidth="1"/>
    <col min="3" max="3" width="13.453125" bestFit="1" customWidth="1"/>
    <col min="4" max="4" width="14.1796875" bestFit="1" customWidth="1"/>
    <col min="5" max="5" width="15.1796875" bestFit="1" customWidth="1"/>
    <col min="6" max="6" width="8.26953125" bestFit="1" customWidth="1"/>
    <col min="7" max="7" width="15.7265625" customWidth="1"/>
    <col min="9" max="9" width="49.54296875" customWidth="1"/>
    <col min="10" max="31" width="15.7265625" customWidth="1"/>
  </cols>
  <sheetData>
    <row r="1" spans="2:31" x14ac:dyDescent="0.35">
      <c r="B1" s="3" t="s">
        <v>0</v>
      </c>
      <c r="G1" s="4" t="s">
        <v>1</v>
      </c>
    </row>
    <row r="3" spans="2:31" ht="28.4" customHeight="1" x14ac:dyDescent="0.35">
      <c r="B3" s="14" t="s">
        <v>2</v>
      </c>
      <c r="C3" s="14"/>
      <c r="D3" s="14"/>
      <c r="E3" s="14"/>
      <c r="F3" s="14"/>
      <c r="G3" s="14"/>
    </row>
    <row r="4" spans="2:31" x14ac:dyDescent="0.35">
      <c r="B4" s="5" t="s">
        <v>3</v>
      </c>
    </row>
    <row r="5" spans="2:31" x14ac:dyDescent="0.35">
      <c r="B5" s="6" t="s">
        <v>4</v>
      </c>
      <c r="C5" s="7">
        <f>C17/$G$17</f>
        <v>0.1348314606741573</v>
      </c>
      <c r="D5" s="7">
        <f>D17/$G$17</f>
        <v>0.4943820224719101</v>
      </c>
      <c r="E5" s="7">
        <f>E17/$G$17</f>
        <v>0.16853932584269662</v>
      </c>
      <c r="F5" s="7">
        <f>F17/$G$17</f>
        <v>0.20224719101123595</v>
      </c>
      <c r="G5" s="7">
        <f>G17/$G$17</f>
        <v>1</v>
      </c>
      <c r="I5" s="5" t="s">
        <v>5</v>
      </c>
      <c r="J5" s="15" t="s">
        <v>6</v>
      </c>
      <c r="K5" s="15"/>
      <c r="L5" s="15"/>
      <c r="M5" s="15"/>
      <c r="N5" s="15"/>
      <c r="O5" s="15"/>
      <c r="P5" s="15"/>
      <c r="Q5" s="15"/>
      <c r="R5" s="16" t="s">
        <v>7</v>
      </c>
      <c r="S5" s="16"/>
      <c r="T5" s="16"/>
      <c r="U5" s="16"/>
      <c r="V5" s="16"/>
      <c r="W5" s="16"/>
      <c r="X5" s="16"/>
      <c r="Y5" s="17" t="s">
        <v>8</v>
      </c>
      <c r="Z5" s="17"/>
      <c r="AA5" s="17"/>
      <c r="AB5" s="17"/>
      <c r="AC5" s="17"/>
      <c r="AD5" s="17"/>
      <c r="AE5" s="17"/>
    </row>
    <row r="6" spans="2:31" ht="15" thickBot="1" x14ac:dyDescent="0.4">
      <c r="C6" s="11"/>
      <c r="D6" s="11"/>
      <c r="E6" s="11"/>
      <c r="F6" s="11"/>
    </row>
    <row r="7" spans="2:31" ht="58" x14ac:dyDescent="0.35">
      <c r="B7" s="1" t="s">
        <v>9</v>
      </c>
      <c r="C7" s="11" t="s">
        <v>10</v>
      </c>
      <c r="D7" s="11" t="s">
        <v>11</v>
      </c>
      <c r="E7" s="11" t="s">
        <v>12</v>
      </c>
      <c r="F7" s="11" t="s">
        <v>13</v>
      </c>
      <c r="G7" s="8" t="s">
        <v>14</v>
      </c>
      <c r="I7" s="12" t="s">
        <v>9</v>
      </c>
      <c r="J7" s="12" t="s">
        <v>15</v>
      </c>
      <c r="K7" s="11" t="s">
        <v>16</v>
      </c>
      <c r="L7" s="11" t="s">
        <v>17</v>
      </c>
      <c r="M7" s="11" t="s">
        <v>18</v>
      </c>
      <c r="N7" s="11" t="s">
        <v>19</v>
      </c>
      <c r="O7" s="11" t="s">
        <v>20</v>
      </c>
      <c r="P7" s="11" t="s">
        <v>21</v>
      </c>
      <c r="Q7" s="11" t="s">
        <v>22</v>
      </c>
      <c r="R7" s="11" t="s">
        <v>23</v>
      </c>
      <c r="S7" s="11" t="s">
        <v>24</v>
      </c>
      <c r="T7" s="11" t="s">
        <v>25</v>
      </c>
      <c r="U7" s="11" t="s">
        <v>26</v>
      </c>
      <c r="V7" s="11" t="s">
        <v>27</v>
      </c>
      <c r="W7" s="11" t="s">
        <v>28</v>
      </c>
      <c r="X7" s="11" t="s">
        <v>29</v>
      </c>
      <c r="Y7" s="11" t="s">
        <v>30</v>
      </c>
      <c r="Z7" s="11" t="s">
        <v>31</v>
      </c>
      <c r="AA7" s="11" t="s">
        <v>32</v>
      </c>
      <c r="AB7" s="11" t="s">
        <v>33</v>
      </c>
      <c r="AC7" s="11" t="s">
        <v>34</v>
      </c>
      <c r="AD7" s="11" t="s">
        <v>35</v>
      </c>
      <c r="AE7" s="11" t="s">
        <v>36</v>
      </c>
    </row>
    <row r="8" spans="2:31" x14ac:dyDescent="0.35">
      <c r="B8" s="2" t="s">
        <v>37</v>
      </c>
      <c r="C8">
        <v>0</v>
      </c>
      <c r="D8">
        <v>1</v>
      </c>
      <c r="E8">
        <v>1</v>
      </c>
      <c r="F8">
        <v>0</v>
      </c>
      <c r="G8" s="9">
        <f t="shared" ref="G8:G16" si="0">SUM(C8:F8)</f>
        <v>2</v>
      </c>
      <c r="I8" s="2" t="s">
        <v>37</v>
      </c>
      <c r="J8">
        <v>1</v>
      </c>
      <c r="K8">
        <v>0</v>
      </c>
      <c r="L8">
        <v>0</v>
      </c>
      <c r="M8">
        <v>0</v>
      </c>
      <c r="N8">
        <v>1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</row>
    <row r="9" spans="2:31" x14ac:dyDescent="0.35">
      <c r="B9" s="2" t="s">
        <v>38</v>
      </c>
      <c r="C9">
        <v>0</v>
      </c>
      <c r="D9">
        <v>2</v>
      </c>
      <c r="E9">
        <v>1</v>
      </c>
      <c r="F9">
        <v>0</v>
      </c>
      <c r="G9" s="9">
        <f t="shared" si="0"/>
        <v>3</v>
      </c>
      <c r="I9" s="2" t="s">
        <v>38</v>
      </c>
      <c r="J9">
        <v>2</v>
      </c>
      <c r="K9">
        <v>0</v>
      </c>
      <c r="L9">
        <v>0</v>
      </c>
      <c r="M9">
        <v>0</v>
      </c>
      <c r="N9">
        <v>0</v>
      </c>
      <c r="O9">
        <v>2</v>
      </c>
      <c r="P9">
        <v>1</v>
      </c>
      <c r="Q9">
        <v>0</v>
      </c>
      <c r="R9">
        <v>1</v>
      </c>
      <c r="S9">
        <v>1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</row>
    <row r="10" spans="2:31" x14ac:dyDescent="0.35">
      <c r="B10" s="2" t="s">
        <v>39</v>
      </c>
      <c r="C10">
        <v>1</v>
      </c>
      <c r="D10">
        <v>5</v>
      </c>
      <c r="E10">
        <v>2</v>
      </c>
      <c r="F10">
        <v>0</v>
      </c>
      <c r="G10" s="9">
        <f t="shared" si="0"/>
        <v>8</v>
      </c>
      <c r="I10" s="2" t="s">
        <v>39</v>
      </c>
      <c r="J10">
        <v>5</v>
      </c>
      <c r="K10">
        <v>1</v>
      </c>
      <c r="L10">
        <v>0</v>
      </c>
      <c r="M10">
        <v>3</v>
      </c>
      <c r="N10">
        <v>1</v>
      </c>
      <c r="O10">
        <v>1</v>
      </c>
      <c r="P10">
        <v>1</v>
      </c>
      <c r="Q10">
        <v>3</v>
      </c>
      <c r="R10">
        <v>0</v>
      </c>
      <c r="S10">
        <v>0</v>
      </c>
      <c r="T10">
        <v>1</v>
      </c>
      <c r="U10">
        <v>1</v>
      </c>
      <c r="V10">
        <v>0</v>
      </c>
      <c r="W10">
        <v>0</v>
      </c>
      <c r="X10">
        <v>1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</row>
    <row r="11" spans="2:31" x14ac:dyDescent="0.35">
      <c r="B11" s="2" t="s">
        <v>40</v>
      </c>
      <c r="C11">
        <v>0</v>
      </c>
      <c r="D11">
        <v>11</v>
      </c>
      <c r="E11">
        <v>2</v>
      </c>
      <c r="F11">
        <v>2</v>
      </c>
      <c r="G11" s="9">
        <f t="shared" si="0"/>
        <v>15</v>
      </c>
      <c r="I11" s="2" t="s">
        <v>40</v>
      </c>
      <c r="J11">
        <v>5</v>
      </c>
      <c r="K11">
        <v>3</v>
      </c>
      <c r="L11">
        <v>0</v>
      </c>
      <c r="M11">
        <v>2</v>
      </c>
      <c r="N11">
        <v>6</v>
      </c>
      <c r="O11">
        <v>1</v>
      </c>
      <c r="P11">
        <v>4</v>
      </c>
      <c r="Q11">
        <v>4</v>
      </c>
      <c r="R11">
        <v>1</v>
      </c>
      <c r="S11">
        <v>1</v>
      </c>
      <c r="T11">
        <v>1</v>
      </c>
      <c r="U11">
        <v>2</v>
      </c>
      <c r="V11">
        <v>1</v>
      </c>
      <c r="W11">
        <v>1</v>
      </c>
      <c r="X11">
        <v>1</v>
      </c>
      <c r="Y11">
        <v>0</v>
      </c>
      <c r="Z11">
        <v>1</v>
      </c>
      <c r="AA11">
        <v>2</v>
      </c>
      <c r="AB11">
        <v>0</v>
      </c>
      <c r="AC11">
        <v>0</v>
      </c>
      <c r="AD11">
        <v>0</v>
      </c>
      <c r="AE11">
        <v>1</v>
      </c>
    </row>
    <row r="12" spans="2:31" x14ac:dyDescent="0.35">
      <c r="B12" s="2" t="s">
        <v>41</v>
      </c>
      <c r="C12">
        <v>1</v>
      </c>
      <c r="D12">
        <v>8</v>
      </c>
      <c r="E12">
        <v>2</v>
      </c>
      <c r="F12">
        <v>4</v>
      </c>
      <c r="G12" s="9">
        <f t="shared" si="0"/>
        <v>15</v>
      </c>
      <c r="I12" s="2" t="s">
        <v>41</v>
      </c>
      <c r="J12">
        <v>4</v>
      </c>
      <c r="K12">
        <v>3</v>
      </c>
      <c r="L12">
        <v>1</v>
      </c>
      <c r="M12">
        <v>3</v>
      </c>
      <c r="N12">
        <v>4</v>
      </c>
      <c r="O12">
        <v>1</v>
      </c>
      <c r="P12">
        <v>2</v>
      </c>
      <c r="Q12">
        <v>1</v>
      </c>
      <c r="R12">
        <v>0</v>
      </c>
      <c r="S12">
        <v>1</v>
      </c>
      <c r="T12">
        <v>0</v>
      </c>
      <c r="U12">
        <v>1</v>
      </c>
      <c r="V12">
        <v>2</v>
      </c>
      <c r="W12">
        <v>0</v>
      </c>
      <c r="X12">
        <v>0</v>
      </c>
      <c r="Y12">
        <v>1</v>
      </c>
      <c r="Z12">
        <v>2</v>
      </c>
      <c r="AA12">
        <v>0</v>
      </c>
      <c r="AB12">
        <v>2</v>
      </c>
      <c r="AC12">
        <v>3</v>
      </c>
      <c r="AD12">
        <v>1</v>
      </c>
      <c r="AE12">
        <v>1</v>
      </c>
    </row>
    <row r="13" spans="2:31" x14ac:dyDescent="0.35">
      <c r="B13" s="2" t="s">
        <v>42</v>
      </c>
      <c r="C13">
        <v>3</v>
      </c>
      <c r="D13">
        <v>0</v>
      </c>
      <c r="E13">
        <v>2</v>
      </c>
      <c r="F13">
        <v>0</v>
      </c>
      <c r="G13" s="9">
        <f t="shared" si="0"/>
        <v>5</v>
      </c>
      <c r="I13" s="2" t="s">
        <v>42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1</v>
      </c>
      <c r="S13">
        <v>0</v>
      </c>
      <c r="T13">
        <v>1</v>
      </c>
      <c r="U13">
        <v>0</v>
      </c>
      <c r="V13">
        <v>2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</row>
    <row r="14" spans="2:31" x14ac:dyDescent="0.35">
      <c r="B14" s="2" t="s">
        <v>43</v>
      </c>
      <c r="C14">
        <v>5</v>
      </c>
      <c r="D14">
        <v>13</v>
      </c>
      <c r="E14">
        <v>5</v>
      </c>
      <c r="F14">
        <v>10</v>
      </c>
      <c r="G14" s="9">
        <f t="shared" si="0"/>
        <v>33</v>
      </c>
      <c r="I14" s="2" t="s">
        <v>43</v>
      </c>
      <c r="J14">
        <v>6</v>
      </c>
      <c r="K14">
        <v>6</v>
      </c>
      <c r="L14">
        <v>3</v>
      </c>
      <c r="M14">
        <v>3</v>
      </c>
      <c r="N14">
        <v>4</v>
      </c>
      <c r="O14">
        <v>0</v>
      </c>
      <c r="P14">
        <v>2</v>
      </c>
      <c r="Q14">
        <v>0</v>
      </c>
      <c r="R14">
        <v>3</v>
      </c>
      <c r="S14">
        <v>3</v>
      </c>
      <c r="T14">
        <v>2</v>
      </c>
      <c r="U14">
        <v>5</v>
      </c>
      <c r="V14">
        <v>3</v>
      </c>
      <c r="W14">
        <v>1</v>
      </c>
      <c r="X14">
        <v>2</v>
      </c>
      <c r="Y14">
        <v>1</v>
      </c>
      <c r="Z14">
        <v>4</v>
      </c>
      <c r="AA14">
        <v>1</v>
      </c>
      <c r="AB14">
        <v>6</v>
      </c>
      <c r="AC14">
        <v>3</v>
      </c>
      <c r="AD14">
        <v>3</v>
      </c>
      <c r="AE14">
        <v>4</v>
      </c>
    </row>
    <row r="15" spans="2:31" x14ac:dyDescent="0.35">
      <c r="B15" s="2" t="s">
        <v>44</v>
      </c>
      <c r="C15">
        <v>1</v>
      </c>
      <c r="D15">
        <v>1</v>
      </c>
      <c r="E15">
        <v>0</v>
      </c>
      <c r="F15">
        <v>0</v>
      </c>
      <c r="G15" s="9">
        <f t="shared" si="0"/>
        <v>2</v>
      </c>
      <c r="I15" s="2" t="s">
        <v>44</v>
      </c>
      <c r="J15">
        <v>1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</row>
    <row r="16" spans="2:31" x14ac:dyDescent="0.35">
      <c r="B16" s="2" t="s">
        <v>45</v>
      </c>
      <c r="C16">
        <v>1</v>
      </c>
      <c r="D16">
        <v>3</v>
      </c>
      <c r="E16">
        <v>0</v>
      </c>
      <c r="F16">
        <v>2</v>
      </c>
      <c r="G16" s="9">
        <f t="shared" si="0"/>
        <v>6</v>
      </c>
      <c r="I16" s="2" t="s">
        <v>45</v>
      </c>
      <c r="J16">
        <v>1</v>
      </c>
      <c r="K16">
        <v>0</v>
      </c>
      <c r="L16">
        <v>1</v>
      </c>
      <c r="M16">
        <v>2</v>
      </c>
      <c r="N16">
        <v>1</v>
      </c>
      <c r="O16">
        <v>0</v>
      </c>
      <c r="P16">
        <v>0</v>
      </c>
      <c r="Q16">
        <v>1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1</v>
      </c>
      <c r="AA16">
        <v>1</v>
      </c>
      <c r="AB16">
        <v>0</v>
      </c>
      <c r="AC16">
        <v>0</v>
      </c>
      <c r="AD16">
        <v>1</v>
      </c>
      <c r="AE16">
        <v>1</v>
      </c>
    </row>
    <row r="17" spans="2:31" ht="15" thickBot="1" x14ac:dyDescent="0.4">
      <c r="B17" s="2" t="s">
        <v>46</v>
      </c>
      <c r="C17">
        <v>12</v>
      </c>
      <c r="D17">
        <v>44</v>
      </c>
      <c r="E17">
        <v>15</v>
      </c>
      <c r="F17">
        <v>18</v>
      </c>
      <c r="G17" s="10">
        <f>SUM(G8:G16)</f>
        <v>89</v>
      </c>
      <c r="I17" s="2" t="s">
        <v>46</v>
      </c>
      <c r="J17">
        <v>25</v>
      </c>
      <c r="K17">
        <v>13</v>
      </c>
      <c r="L17">
        <v>5</v>
      </c>
      <c r="M17">
        <v>13</v>
      </c>
      <c r="N17">
        <v>17</v>
      </c>
      <c r="O17">
        <v>5</v>
      </c>
      <c r="P17">
        <v>10</v>
      </c>
      <c r="Q17">
        <v>9</v>
      </c>
      <c r="R17">
        <v>6</v>
      </c>
      <c r="S17">
        <v>6</v>
      </c>
      <c r="T17">
        <v>5</v>
      </c>
      <c r="U17">
        <v>9</v>
      </c>
      <c r="V17">
        <v>8</v>
      </c>
      <c r="W17">
        <v>2</v>
      </c>
      <c r="X17">
        <v>4</v>
      </c>
      <c r="Y17">
        <v>2</v>
      </c>
      <c r="Z17">
        <v>8</v>
      </c>
      <c r="AA17">
        <v>4</v>
      </c>
      <c r="AB17">
        <v>8</v>
      </c>
      <c r="AC17">
        <v>6</v>
      </c>
      <c r="AD17">
        <v>5</v>
      </c>
      <c r="AE17">
        <v>7</v>
      </c>
    </row>
  </sheetData>
  <mergeCells count="4">
    <mergeCell ref="B3:G3"/>
    <mergeCell ref="J5:Q5"/>
    <mergeCell ref="R5:X5"/>
    <mergeCell ref="Y5:A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ABA5D-C8B2-4C86-8BA7-441E18774665}">
  <dimension ref="B1:BA17"/>
  <sheetViews>
    <sheetView topLeftCell="A7" workbookViewId="0">
      <selection activeCell="E4" sqref="E4"/>
    </sheetView>
  </sheetViews>
  <sheetFormatPr defaultRowHeight="14.5" x14ac:dyDescent="0.35"/>
  <cols>
    <col min="2" max="2" width="49.7265625" customWidth="1"/>
    <col min="3" max="8" width="15.7265625" customWidth="1"/>
    <col min="10" max="10" width="49.7265625" customWidth="1"/>
    <col min="11" max="53" width="15.7265625" customWidth="1"/>
  </cols>
  <sheetData>
    <row r="1" spans="2:53" x14ac:dyDescent="0.35">
      <c r="B1" s="3" t="s">
        <v>0</v>
      </c>
      <c r="H1" s="4" t="s">
        <v>47</v>
      </c>
    </row>
    <row r="3" spans="2:53" ht="28.9" customHeight="1" x14ac:dyDescent="0.35">
      <c r="B3" s="18" t="s">
        <v>48</v>
      </c>
      <c r="C3" s="18"/>
      <c r="D3" s="18"/>
      <c r="E3" s="18"/>
      <c r="F3" s="18"/>
      <c r="G3" s="18"/>
      <c r="H3" s="18"/>
    </row>
    <row r="4" spans="2:53" x14ac:dyDescent="0.35">
      <c r="B4" s="5" t="s">
        <v>3</v>
      </c>
    </row>
    <row r="5" spans="2:53" ht="15" thickBot="1" x14ac:dyDescent="0.4">
      <c r="B5" s="6" t="s">
        <v>4</v>
      </c>
      <c r="C5" s="7">
        <f>C17/$H$17</f>
        <v>0.2247191011235955</v>
      </c>
      <c r="D5" s="7">
        <f t="shared" ref="D5:H5" si="0">D17/$H$17</f>
        <v>0.47191011235955055</v>
      </c>
      <c r="E5" s="7">
        <f t="shared" si="0"/>
        <v>7.8651685393258425E-2</v>
      </c>
      <c r="F5" s="7">
        <f t="shared" si="0"/>
        <v>0.19101123595505617</v>
      </c>
      <c r="G5" s="7">
        <f t="shared" si="0"/>
        <v>3.3707865168539325E-2</v>
      </c>
      <c r="H5" s="7">
        <f t="shared" si="0"/>
        <v>1</v>
      </c>
      <c r="J5" s="5" t="s">
        <v>5</v>
      </c>
      <c r="K5" s="15" t="s">
        <v>6</v>
      </c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6" t="s">
        <v>7</v>
      </c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7" t="s">
        <v>8</v>
      </c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</row>
    <row r="6" spans="2:53" ht="15" thickBot="1" x14ac:dyDescent="0.4">
      <c r="C6" s="11"/>
      <c r="D6" s="11"/>
      <c r="E6" s="11"/>
      <c r="F6" s="11"/>
      <c r="J6" s="11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</row>
    <row r="7" spans="2:53" s="11" customFormat="1" ht="130.5" x14ac:dyDescent="0.35">
      <c r="B7" s="12" t="s">
        <v>9</v>
      </c>
      <c r="C7" s="11" t="s">
        <v>49</v>
      </c>
      <c r="D7" s="11" t="s">
        <v>50</v>
      </c>
      <c r="E7" s="11" t="s">
        <v>51</v>
      </c>
      <c r="F7" s="11" t="s">
        <v>52</v>
      </c>
      <c r="G7" s="11" t="s">
        <v>53</v>
      </c>
      <c r="H7" s="8" t="s">
        <v>14</v>
      </c>
      <c r="J7" s="12" t="s">
        <v>9</v>
      </c>
      <c r="K7" s="12" t="s">
        <v>54</v>
      </c>
      <c r="L7" s="11" t="s">
        <v>55</v>
      </c>
      <c r="M7" s="11" t="s">
        <v>56</v>
      </c>
      <c r="N7" s="11" t="s">
        <v>57</v>
      </c>
      <c r="O7" s="11" t="s">
        <v>58</v>
      </c>
      <c r="P7" s="11" t="s">
        <v>59</v>
      </c>
      <c r="Q7" s="11" t="s">
        <v>60</v>
      </c>
      <c r="R7" s="11" t="s">
        <v>61</v>
      </c>
      <c r="S7" s="11" t="s">
        <v>62</v>
      </c>
      <c r="T7" s="11" t="s">
        <v>63</v>
      </c>
      <c r="U7" s="11" t="s">
        <v>64</v>
      </c>
      <c r="V7" s="11" t="s">
        <v>65</v>
      </c>
      <c r="W7" s="11" t="s">
        <v>66</v>
      </c>
      <c r="X7" s="11" t="s">
        <v>67</v>
      </c>
      <c r="Y7" s="11" t="s">
        <v>68</v>
      </c>
      <c r="Z7" s="11" t="s">
        <v>69</v>
      </c>
      <c r="AA7" s="11" t="s">
        <v>70</v>
      </c>
      <c r="AB7" s="11" t="s">
        <v>71</v>
      </c>
      <c r="AC7" s="11" t="s">
        <v>72</v>
      </c>
      <c r="AD7" s="11" t="s">
        <v>73</v>
      </c>
      <c r="AE7" s="11" t="s">
        <v>74</v>
      </c>
      <c r="AF7" s="11" t="s">
        <v>75</v>
      </c>
      <c r="AG7" s="11" t="s">
        <v>76</v>
      </c>
      <c r="AH7" s="11" t="s">
        <v>77</v>
      </c>
      <c r="AI7" s="11" t="s">
        <v>78</v>
      </c>
      <c r="AJ7" s="11" t="s">
        <v>79</v>
      </c>
      <c r="AK7" s="11" t="s">
        <v>80</v>
      </c>
      <c r="AL7" s="11" t="s">
        <v>81</v>
      </c>
      <c r="AM7" s="11" t="s">
        <v>82</v>
      </c>
      <c r="AN7" s="11" t="s">
        <v>83</v>
      </c>
      <c r="AO7" s="11" t="s">
        <v>84</v>
      </c>
      <c r="AP7" s="11" t="s">
        <v>85</v>
      </c>
      <c r="AQ7" s="11" t="s">
        <v>86</v>
      </c>
      <c r="AR7" s="11" t="s">
        <v>87</v>
      </c>
      <c r="AS7" s="11" t="s">
        <v>88</v>
      </c>
      <c r="AT7" s="11" t="s">
        <v>89</v>
      </c>
      <c r="AU7" s="11" t="s">
        <v>90</v>
      </c>
      <c r="AV7" s="11" t="s">
        <v>91</v>
      </c>
      <c r="AW7" s="11" t="s">
        <v>92</v>
      </c>
      <c r="AX7" s="11" t="s">
        <v>93</v>
      </c>
      <c r="AY7" s="11" t="s">
        <v>94</v>
      </c>
      <c r="AZ7" s="11" t="s">
        <v>95</v>
      </c>
      <c r="BA7" s="11" t="s">
        <v>96</v>
      </c>
    </row>
    <row r="8" spans="2:53" x14ac:dyDescent="0.35">
      <c r="B8" s="2" t="s">
        <v>37</v>
      </c>
      <c r="C8">
        <v>0</v>
      </c>
      <c r="D8">
        <v>1</v>
      </c>
      <c r="E8">
        <v>1</v>
      </c>
      <c r="F8">
        <v>0</v>
      </c>
      <c r="G8">
        <v>0</v>
      </c>
      <c r="H8" s="9">
        <f t="shared" ref="H8:H16" si="1">SUM(C8:G8)</f>
        <v>2</v>
      </c>
      <c r="J8" s="2" t="s">
        <v>37</v>
      </c>
      <c r="K8">
        <v>1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1</v>
      </c>
      <c r="T8">
        <v>1</v>
      </c>
      <c r="U8">
        <v>1</v>
      </c>
      <c r="V8">
        <v>0</v>
      </c>
      <c r="W8">
        <v>1</v>
      </c>
      <c r="X8">
        <v>1</v>
      </c>
      <c r="Y8">
        <v>1</v>
      </c>
      <c r="Z8">
        <v>1</v>
      </c>
      <c r="AA8">
        <v>1</v>
      </c>
      <c r="AB8">
        <v>0</v>
      </c>
      <c r="AC8">
        <v>1</v>
      </c>
      <c r="AD8">
        <v>1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</row>
    <row r="9" spans="2:53" x14ac:dyDescent="0.35">
      <c r="B9" s="2" t="s">
        <v>38</v>
      </c>
      <c r="C9">
        <v>1</v>
      </c>
      <c r="D9">
        <v>2</v>
      </c>
      <c r="E9">
        <v>0</v>
      </c>
      <c r="F9">
        <v>0</v>
      </c>
      <c r="G9">
        <v>0</v>
      </c>
      <c r="H9" s="9">
        <f t="shared" si="1"/>
        <v>3</v>
      </c>
      <c r="J9" s="2" t="s">
        <v>38</v>
      </c>
      <c r="K9">
        <v>0</v>
      </c>
      <c r="L9">
        <v>0</v>
      </c>
      <c r="M9">
        <v>0</v>
      </c>
      <c r="N9">
        <v>0</v>
      </c>
      <c r="O9">
        <v>0</v>
      </c>
      <c r="P9">
        <v>1</v>
      </c>
      <c r="Q9">
        <v>0</v>
      </c>
      <c r="R9">
        <v>0</v>
      </c>
      <c r="S9">
        <v>1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</row>
    <row r="10" spans="2:53" x14ac:dyDescent="0.35">
      <c r="B10" s="2" t="s">
        <v>39</v>
      </c>
      <c r="C10">
        <v>1</v>
      </c>
      <c r="D10">
        <v>6</v>
      </c>
      <c r="E10">
        <v>0</v>
      </c>
      <c r="F10">
        <v>0</v>
      </c>
      <c r="G10">
        <v>1</v>
      </c>
      <c r="H10" s="9">
        <f t="shared" si="1"/>
        <v>8</v>
      </c>
      <c r="J10" s="2" t="s">
        <v>39</v>
      </c>
      <c r="K10">
        <v>5</v>
      </c>
      <c r="L10">
        <v>0</v>
      </c>
      <c r="M10">
        <v>1</v>
      </c>
      <c r="N10">
        <v>1</v>
      </c>
      <c r="O10">
        <v>1</v>
      </c>
      <c r="P10">
        <v>4</v>
      </c>
      <c r="Q10">
        <v>1</v>
      </c>
      <c r="R10">
        <v>0</v>
      </c>
      <c r="S10">
        <v>0</v>
      </c>
      <c r="T10">
        <v>2</v>
      </c>
      <c r="U10">
        <v>4</v>
      </c>
      <c r="V10">
        <v>1</v>
      </c>
      <c r="W10">
        <v>2</v>
      </c>
      <c r="X10">
        <v>3</v>
      </c>
      <c r="Y10">
        <v>3</v>
      </c>
      <c r="Z10">
        <v>3</v>
      </c>
      <c r="AA10">
        <v>2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</row>
    <row r="11" spans="2:53" x14ac:dyDescent="0.35">
      <c r="B11" s="2" t="s">
        <v>40</v>
      </c>
      <c r="C11">
        <v>2</v>
      </c>
      <c r="D11">
        <v>11</v>
      </c>
      <c r="E11">
        <v>2</v>
      </c>
      <c r="F11">
        <v>0</v>
      </c>
      <c r="G11">
        <v>0</v>
      </c>
      <c r="H11" s="9">
        <f t="shared" si="1"/>
        <v>15</v>
      </c>
      <c r="J11" s="2" t="s">
        <v>40</v>
      </c>
      <c r="K11">
        <v>6</v>
      </c>
      <c r="L11">
        <v>2</v>
      </c>
      <c r="M11">
        <v>3</v>
      </c>
      <c r="N11">
        <v>1</v>
      </c>
      <c r="O11">
        <v>1</v>
      </c>
      <c r="P11">
        <v>3</v>
      </c>
      <c r="Q11">
        <v>1</v>
      </c>
      <c r="R11">
        <v>2</v>
      </c>
      <c r="S11">
        <v>4</v>
      </c>
      <c r="T11">
        <v>1</v>
      </c>
      <c r="U11">
        <v>3</v>
      </c>
      <c r="V11">
        <v>0</v>
      </c>
      <c r="W11">
        <v>2</v>
      </c>
      <c r="X11">
        <v>5</v>
      </c>
      <c r="Y11">
        <v>1</v>
      </c>
      <c r="Z11">
        <v>1</v>
      </c>
      <c r="AA11">
        <v>5</v>
      </c>
      <c r="AB11">
        <v>1</v>
      </c>
      <c r="AC11">
        <v>0</v>
      </c>
      <c r="AD11">
        <v>1</v>
      </c>
      <c r="AE11">
        <v>1</v>
      </c>
      <c r="AF11">
        <v>1</v>
      </c>
      <c r="AG11">
        <v>1</v>
      </c>
      <c r="AH11">
        <v>1</v>
      </c>
      <c r="AI11">
        <v>0</v>
      </c>
      <c r="AJ11">
        <v>2</v>
      </c>
      <c r="AK11">
        <v>1</v>
      </c>
      <c r="AL11">
        <v>2</v>
      </c>
      <c r="AM11">
        <v>1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1</v>
      </c>
      <c r="BA11">
        <v>0</v>
      </c>
    </row>
    <row r="12" spans="2:53" x14ac:dyDescent="0.35">
      <c r="B12" s="2" t="s">
        <v>41</v>
      </c>
      <c r="C12">
        <v>3</v>
      </c>
      <c r="D12">
        <v>7</v>
      </c>
      <c r="E12">
        <v>0</v>
      </c>
      <c r="F12">
        <v>4</v>
      </c>
      <c r="G12">
        <v>1</v>
      </c>
      <c r="H12" s="9">
        <f t="shared" si="1"/>
        <v>15</v>
      </c>
      <c r="J12" s="2" t="s">
        <v>41</v>
      </c>
      <c r="K12">
        <v>4</v>
      </c>
      <c r="L12">
        <v>0</v>
      </c>
      <c r="M12">
        <v>4</v>
      </c>
      <c r="N12">
        <v>0</v>
      </c>
      <c r="O12">
        <v>1</v>
      </c>
      <c r="P12">
        <v>2</v>
      </c>
      <c r="Q12">
        <v>1</v>
      </c>
      <c r="R12">
        <v>0</v>
      </c>
      <c r="S12">
        <v>3</v>
      </c>
      <c r="T12">
        <v>2</v>
      </c>
      <c r="U12">
        <v>4</v>
      </c>
      <c r="V12">
        <v>0</v>
      </c>
      <c r="W12">
        <v>1</v>
      </c>
      <c r="X12">
        <v>1</v>
      </c>
      <c r="Y12">
        <v>2</v>
      </c>
      <c r="Z12">
        <v>2</v>
      </c>
      <c r="AA12">
        <v>2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1</v>
      </c>
      <c r="AK12">
        <v>0</v>
      </c>
      <c r="AL12">
        <v>0</v>
      </c>
      <c r="AM12">
        <v>0</v>
      </c>
      <c r="AN12">
        <v>4</v>
      </c>
      <c r="AO12">
        <v>1</v>
      </c>
      <c r="AP12">
        <v>0</v>
      </c>
      <c r="AQ12">
        <v>1</v>
      </c>
      <c r="AR12">
        <v>1</v>
      </c>
      <c r="AS12">
        <v>2</v>
      </c>
      <c r="AT12">
        <v>0</v>
      </c>
      <c r="AU12">
        <v>1</v>
      </c>
      <c r="AV12">
        <v>1</v>
      </c>
      <c r="AW12">
        <v>0</v>
      </c>
      <c r="AX12">
        <v>4</v>
      </c>
      <c r="AY12">
        <v>2</v>
      </c>
      <c r="AZ12">
        <v>0</v>
      </c>
      <c r="BA12">
        <v>0</v>
      </c>
    </row>
    <row r="13" spans="2:53" x14ac:dyDescent="0.35">
      <c r="B13" s="2" t="s">
        <v>42</v>
      </c>
      <c r="C13">
        <v>3</v>
      </c>
      <c r="D13">
        <v>1</v>
      </c>
      <c r="E13">
        <v>0</v>
      </c>
      <c r="F13">
        <v>1</v>
      </c>
      <c r="G13">
        <v>0</v>
      </c>
      <c r="H13" s="9">
        <f t="shared" si="1"/>
        <v>5</v>
      </c>
      <c r="J13" s="2" t="s">
        <v>42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1</v>
      </c>
      <c r="R13">
        <v>0</v>
      </c>
      <c r="S13">
        <v>0</v>
      </c>
      <c r="T13">
        <v>1</v>
      </c>
      <c r="U13">
        <v>1</v>
      </c>
      <c r="V13">
        <v>0</v>
      </c>
      <c r="W13">
        <v>0</v>
      </c>
      <c r="X13">
        <v>1</v>
      </c>
      <c r="Y13">
        <v>1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</v>
      </c>
      <c r="AR13">
        <v>0</v>
      </c>
      <c r="AS13">
        <v>0</v>
      </c>
      <c r="AT13">
        <v>0</v>
      </c>
      <c r="AU13">
        <v>1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</row>
    <row r="14" spans="2:53" x14ac:dyDescent="0.35">
      <c r="B14" s="2" t="s">
        <v>43</v>
      </c>
      <c r="C14">
        <v>7</v>
      </c>
      <c r="D14">
        <v>12</v>
      </c>
      <c r="E14">
        <v>3</v>
      </c>
      <c r="F14">
        <v>10</v>
      </c>
      <c r="G14">
        <v>1</v>
      </c>
      <c r="H14" s="9">
        <f t="shared" si="1"/>
        <v>33</v>
      </c>
      <c r="J14" s="2" t="s">
        <v>43</v>
      </c>
      <c r="K14">
        <v>6</v>
      </c>
      <c r="L14">
        <v>1</v>
      </c>
      <c r="M14">
        <v>2</v>
      </c>
      <c r="N14">
        <v>0</v>
      </c>
      <c r="O14">
        <v>0</v>
      </c>
      <c r="P14">
        <v>2</v>
      </c>
      <c r="Q14">
        <v>0</v>
      </c>
      <c r="R14">
        <v>2</v>
      </c>
      <c r="S14">
        <v>1</v>
      </c>
      <c r="T14">
        <v>1</v>
      </c>
      <c r="U14">
        <v>1</v>
      </c>
      <c r="V14">
        <v>0</v>
      </c>
      <c r="W14">
        <v>0</v>
      </c>
      <c r="X14">
        <v>3</v>
      </c>
      <c r="Y14">
        <v>0</v>
      </c>
      <c r="Z14">
        <v>0</v>
      </c>
      <c r="AA14">
        <v>2</v>
      </c>
      <c r="AB14">
        <v>0</v>
      </c>
      <c r="AC14">
        <v>2</v>
      </c>
      <c r="AD14">
        <v>1</v>
      </c>
      <c r="AE14">
        <v>0</v>
      </c>
      <c r="AF14">
        <v>0</v>
      </c>
      <c r="AG14">
        <v>0</v>
      </c>
      <c r="AH14">
        <v>0</v>
      </c>
      <c r="AI14">
        <v>1</v>
      </c>
      <c r="AJ14">
        <v>0</v>
      </c>
      <c r="AK14">
        <v>1</v>
      </c>
      <c r="AL14">
        <v>0</v>
      </c>
      <c r="AM14">
        <v>1</v>
      </c>
      <c r="AN14">
        <v>6</v>
      </c>
      <c r="AO14">
        <v>0</v>
      </c>
      <c r="AP14">
        <v>4</v>
      </c>
      <c r="AQ14">
        <v>2</v>
      </c>
      <c r="AR14">
        <v>0</v>
      </c>
      <c r="AS14">
        <v>1</v>
      </c>
      <c r="AT14">
        <v>1</v>
      </c>
      <c r="AU14">
        <v>3</v>
      </c>
      <c r="AV14">
        <v>1</v>
      </c>
      <c r="AW14">
        <v>2</v>
      </c>
      <c r="AX14">
        <v>4</v>
      </c>
      <c r="AY14">
        <v>0</v>
      </c>
      <c r="AZ14">
        <v>0</v>
      </c>
      <c r="BA14">
        <v>4</v>
      </c>
    </row>
    <row r="15" spans="2:53" x14ac:dyDescent="0.35">
      <c r="B15" s="2" t="s">
        <v>44</v>
      </c>
      <c r="C15">
        <v>1</v>
      </c>
      <c r="D15">
        <v>1</v>
      </c>
      <c r="E15">
        <v>0</v>
      </c>
      <c r="F15">
        <v>0</v>
      </c>
      <c r="G15">
        <v>0</v>
      </c>
      <c r="H15" s="9">
        <f t="shared" si="1"/>
        <v>2</v>
      </c>
      <c r="J15" s="2" t="s">
        <v>44</v>
      </c>
      <c r="K15">
        <v>0</v>
      </c>
      <c r="L15">
        <v>0</v>
      </c>
      <c r="M15">
        <v>0</v>
      </c>
      <c r="N15">
        <v>0</v>
      </c>
      <c r="O15">
        <v>0</v>
      </c>
      <c r="P15">
        <v>1</v>
      </c>
      <c r="Q15">
        <v>0</v>
      </c>
      <c r="R15">
        <v>0</v>
      </c>
      <c r="S15">
        <v>1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1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</row>
    <row r="16" spans="2:53" x14ac:dyDescent="0.35">
      <c r="B16" s="2" t="s">
        <v>45</v>
      </c>
      <c r="C16">
        <v>2</v>
      </c>
      <c r="D16">
        <v>1</v>
      </c>
      <c r="E16">
        <v>1</v>
      </c>
      <c r="F16">
        <v>2</v>
      </c>
      <c r="G16">
        <v>0</v>
      </c>
      <c r="H16" s="9">
        <f t="shared" si="1"/>
        <v>6</v>
      </c>
      <c r="J16" s="2" t="s">
        <v>45</v>
      </c>
      <c r="K16">
        <v>1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1</v>
      </c>
      <c r="AB16">
        <v>0</v>
      </c>
      <c r="AC16">
        <v>1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1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1</v>
      </c>
    </row>
    <row r="17" spans="2:53" ht="15" thickBot="1" x14ac:dyDescent="0.4">
      <c r="B17" s="2" t="s">
        <v>46</v>
      </c>
      <c r="C17">
        <v>20</v>
      </c>
      <c r="D17">
        <v>42</v>
      </c>
      <c r="E17">
        <v>7</v>
      </c>
      <c r="F17">
        <v>17</v>
      </c>
      <c r="G17">
        <v>3</v>
      </c>
      <c r="H17" s="10">
        <f>SUM(H8:H16)</f>
        <v>89</v>
      </c>
      <c r="J17" s="2" t="s">
        <v>46</v>
      </c>
      <c r="K17">
        <v>23</v>
      </c>
      <c r="L17">
        <v>3</v>
      </c>
      <c r="M17">
        <v>10</v>
      </c>
      <c r="N17">
        <v>2</v>
      </c>
      <c r="O17">
        <v>3</v>
      </c>
      <c r="P17">
        <v>13</v>
      </c>
      <c r="Q17">
        <v>4</v>
      </c>
      <c r="R17">
        <v>4</v>
      </c>
      <c r="S17">
        <v>11</v>
      </c>
      <c r="T17">
        <v>8</v>
      </c>
      <c r="U17">
        <v>14</v>
      </c>
      <c r="V17">
        <v>1</v>
      </c>
      <c r="W17">
        <v>6</v>
      </c>
      <c r="X17">
        <v>14</v>
      </c>
      <c r="Y17">
        <v>8</v>
      </c>
      <c r="Z17">
        <v>8</v>
      </c>
      <c r="AA17">
        <v>13</v>
      </c>
      <c r="AB17">
        <v>1</v>
      </c>
      <c r="AC17">
        <v>4</v>
      </c>
      <c r="AD17">
        <v>3</v>
      </c>
      <c r="AE17">
        <v>1</v>
      </c>
      <c r="AF17">
        <v>1</v>
      </c>
      <c r="AG17">
        <v>1</v>
      </c>
      <c r="AH17">
        <v>1</v>
      </c>
      <c r="AI17">
        <v>1</v>
      </c>
      <c r="AJ17">
        <v>3</v>
      </c>
      <c r="AK17">
        <v>2</v>
      </c>
      <c r="AL17">
        <v>2</v>
      </c>
      <c r="AM17">
        <v>4</v>
      </c>
      <c r="AN17">
        <v>10</v>
      </c>
      <c r="AO17">
        <v>1</v>
      </c>
      <c r="AP17">
        <v>4</v>
      </c>
      <c r="AQ17">
        <v>4</v>
      </c>
      <c r="AR17">
        <v>1</v>
      </c>
      <c r="AS17">
        <v>4</v>
      </c>
      <c r="AT17">
        <v>1</v>
      </c>
      <c r="AU17">
        <v>5</v>
      </c>
      <c r="AV17">
        <v>2</v>
      </c>
      <c r="AW17">
        <v>2</v>
      </c>
      <c r="AX17">
        <v>8</v>
      </c>
      <c r="AY17">
        <v>2</v>
      </c>
      <c r="AZ17">
        <v>1</v>
      </c>
      <c r="BA17">
        <v>5</v>
      </c>
    </row>
  </sheetData>
  <mergeCells count="4">
    <mergeCell ref="B3:H3"/>
    <mergeCell ref="K5:AB5"/>
    <mergeCell ref="AC5:AM5"/>
    <mergeCell ref="AN5:BA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8CE67-3F33-4A2A-85C3-FE5553500B26}">
  <dimension ref="B1:W17"/>
  <sheetViews>
    <sheetView workbookViewId="0">
      <selection activeCell="I3" sqref="I3"/>
    </sheetView>
  </sheetViews>
  <sheetFormatPr defaultRowHeight="14.5" x14ac:dyDescent="0.35"/>
  <cols>
    <col min="2" max="2" width="50.1796875" customWidth="1"/>
    <col min="3" max="8" width="16" customWidth="1"/>
    <col min="10" max="10" width="50.1796875" customWidth="1"/>
    <col min="11" max="23" width="16" customWidth="1"/>
  </cols>
  <sheetData>
    <row r="1" spans="2:23" x14ac:dyDescent="0.35">
      <c r="B1" s="3" t="s">
        <v>0</v>
      </c>
      <c r="H1" s="4" t="s">
        <v>97</v>
      </c>
    </row>
    <row r="3" spans="2:23" ht="28.9" customHeight="1" x14ac:dyDescent="0.35">
      <c r="B3" s="18" t="s">
        <v>98</v>
      </c>
      <c r="C3" s="18"/>
      <c r="D3" s="18"/>
      <c r="E3" s="18"/>
      <c r="F3" s="18"/>
      <c r="G3" s="18"/>
      <c r="H3" s="18"/>
    </row>
    <row r="4" spans="2:23" x14ac:dyDescent="0.35">
      <c r="B4" s="5" t="s">
        <v>3</v>
      </c>
    </row>
    <row r="5" spans="2:23" ht="15" thickBot="1" x14ac:dyDescent="0.4">
      <c r="B5" s="6" t="s">
        <v>4</v>
      </c>
      <c r="C5" s="7">
        <f>C17/$H$17</f>
        <v>0.24719101123595505</v>
      </c>
      <c r="D5" s="7">
        <f t="shared" ref="D5:H5" si="0">D17/$H$17</f>
        <v>0.449438202247191</v>
      </c>
      <c r="E5" s="7">
        <f t="shared" si="0"/>
        <v>0.15730337078651685</v>
      </c>
      <c r="F5" s="7">
        <f t="shared" si="0"/>
        <v>0.12359550561797752</v>
      </c>
      <c r="G5" s="7">
        <f t="shared" si="0"/>
        <v>2.247191011235955E-2</v>
      </c>
      <c r="H5" s="7">
        <f t="shared" si="0"/>
        <v>1</v>
      </c>
      <c r="J5" s="5" t="s">
        <v>5</v>
      </c>
      <c r="K5" s="15" t="s">
        <v>6</v>
      </c>
      <c r="L5" s="15"/>
      <c r="M5" s="15"/>
      <c r="N5" s="15"/>
      <c r="O5" s="15"/>
      <c r="P5" s="15"/>
      <c r="Q5" s="16" t="s">
        <v>7</v>
      </c>
      <c r="R5" s="16"/>
      <c r="S5" s="16"/>
      <c r="T5" s="17" t="s">
        <v>8</v>
      </c>
      <c r="U5" s="17"/>
      <c r="V5" s="17"/>
      <c r="W5" s="17"/>
    </row>
    <row r="6" spans="2:23" ht="15" thickBot="1" x14ac:dyDescent="0.4">
      <c r="C6" s="11"/>
      <c r="D6" s="11"/>
      <c r="E6" s="11"/>
      <c r="F6" s="11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</row>
    <row r="7" spans="2:23" s="11" customFormat="1" ht="101.5" x14ac:dyDescent="0.35">
      <c r="B7" s="12" t="s">
        <v>9</v>
      </c>
      <c r="C7" s="11" t="s">
        <v>99</v>
      </c>
      <c r="D7" s="11" t="s">
        <v>100</v>
      </c>
      <c r="E7" s="11" t="s">
        <v>101</v>
      </c>
      <c r="F7" s="11" t="s">
        <v>102</v>
      </c>
      <c r="G7" s="11" t="s">
        <v>103</v>
      </c>
      <c r="H7" s="8" t="s">
        <v>14</v>
      </c>
      <c r="J7" s="12" t="s">
        <v>9</v>
      </c>
      <c r="K7" s="12" t="s">
        <v>104</v>
      </c>
      <c r="L7" s="11" t="s">
        <v>105</v>
      </c>
      <c r="M7" s="11" t="s">
        <v>106</v>
      </c>
      <c r="N7" s="11" t="s">
        <v>107</v>
      </c>
      <c r="O7" s="11" t="s">
        <v>108</v>
      </c>
      <c r="P7" s="11" t="s">
        <v>109</v>
      </c>
      <c r="Q7" s="11" t="s">
        <v>110</v>
      </c>
      <c r="R7" s="11" t="s">
        <v>111</v>
      </c>
      <c r="S7" s="11" t="s">
        <v>112</v>
      </c>
      <c r="T7" s="11" t="s">
        <v>113</v>
      </c>
      <c r="U7" s="11" t="s">
        <v>114</v>
      </c>
      <c r="V7" s="11" t="s">
        <v>115</v>
      </c>
      <c r="W7" s="11" t="s">
        <v>116</v>
      </c>
    </row>
    <row r="8" spans="2:23" x14ac:dyDescent="0.35">
      <c r="B8" s="2" t="s">
        <v>37</v>
      </c>
      <c r="C8">
        <v>1</v>
      </c>
      <c r="D8">
        <v>0</v>
      </c>
      <c r="E8">
        <v>0</v>
      </c>
      <c r="F8">
        <v>0</v>
      </c>
      <c r="G8">
        <v>1</v>
      </c>
      <c r="H8" s="9">
        <f t="shared" ref="H8:H16" si="1">SUM(C8:G8)</f>
        <v>2</v>
      </c>
      <c r="J8" s="2" t="s">
        <v>37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</row>
    <row r="9" spans="2:23" x14ac:dyDescent="0.35">
      <c r="B9" s="2" t="s">
        <v>38</v>
      </c>
      <c r="C9">
        <v>1</v>
      </c>
      <c r="D9">
        <v>1</v>
      </c>
      <c r="E9">
        <v>1</v>
      </c>
      <c r="F9">
        <v>0</v>
      </c>
      <c r="G9">
        <v>0</v>
      </c>
      <c r="H9" s="9">
        <f t="shared" si="1"/>
        <v>3</v>
      </c>
      <c r="J9" s="2" t="s">
        <v>38</v>
      </c>
      <c r="K9">
        <v>1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1</v>
      </c>
      <c r="T9">
        <v>0</v>
      </c>
      <c r="U9">
        <v>0</v>
      </c>
      <c r="V9">
        <v>0</v>
      </c>
      <c r="W9">
        <v>0</v>
      </c>
    </row>
    <row r="10" spans="2:23" x14ac:dyDescent="0.35">
      <c r="B10" s="2" t="s">
        <v>39</v>
      </c>
      <c r="C10">
        <v>2</v>
      </c>
      <c r="D10">
        <v>3</v>
      </c>
      <c r="E10">
        <v>3</v>
      </c>
      <c r="F10">
        <v>0</v>
      </c>
      <c r="G10">
        <v>0</v>
      </c>
      <c r="H10" s="9">
        <f t="shared" si="1"/>
        <v>8</v>
      </c>
      <c r="J10" s="2" t="s">
        <v>39</v>
      </c>
      <c r="K10">
        <v>3</v>
      </c>
      <c r="L10">
        <v>1</v>
      </c>
      <c r="M10">
        <v>0</v>
      </c>
      <c r="N10">
        <v>0</v>
      </c>
      <c r="O10">
        <v>0</v>
      </c>
      <c r="P10">
        <v>1</v>
      </c>
      <c r="Q10">
        <v>1</v>
      </c>
      <c r="R10">
        <v>0</v>
      </c>
      <c r="S10">
        <v>3</v>
      </c>
      <c r="T10">
        <v>0</v>
      </c>
      <c r="U10">
        <v>0</v>
      </c>
      <c r="V10">
        <v>0</v>
      </c>
      <c r="W10">
        <v>0</v>
      </c>
    </row>
    <row r="11" spans="2:23" x14ac:dyDescent="0.35">
      <c r="B11" s="2" t="s">
        <v>40</v>
      </c>
      <c r="C11">
        <v>1</v>
      </c>
      <c r="D11">
        <v>10</v>
      </c>
      <c r="E11">
        <v>2</v>
      </c>
      <c r="F11">
        <v>2</v>
      </c>
      <c r="G11">
        <v>0</v>
      </c>
      <c r="H11" s="9">
        <f t="shared" si="1"/>
        <v>15</v>
      </c>
      <c r="J11" s="2" t="s">
        <v>40</v>
      </c>
      <c r="K11">
        <v>5</v>
      </c>
      <c r="L11">
        <v>9</v>
      </c>
      <c r="M11">
        <v>2</v>
      </c>
      <c r="N11">
        <v>0</v>
      </c>
      <c r="O11">
        <v>1</v>
      </c>
      <c r="P11">
        <v>1</v>
      </c>
      <c r="Q11">
        <v>1</v>
      </c>
      <c r="R11">
        <v>0</v>
      </c>
      <c r="S11">
        <v>1</v>
      </c>
      <c r="T11">
        <v>0</v>
      </c>
      <c r="U11">
        <v>2</v>
      </c>
      <c r="V11">
        <v>2</v>
      </c>
      <c r="W11">
        <v>2</v>
      </c>
    </row>
    <row r="12" spans="2:23" x14ac:dyDescent="0.35">
      <c r="B12" s="2" t="s">
        <v>41</v>
      </c>
      <c r="C12">
        <v>3</v>
      </c>
      <c r="D12">
        <v>7</v>
      </c>
      <c r="E12">
        <v>3</v>
      </c>
      <c r="F12">
        <v>2</v>
      </c>
      <c r="G12">
        <v>0</v>
      </c>
      <c r="H12" s="9">
        <f t="shared" si="1"/>
        <v>15</v>
      </c>
      <c r="J12" s="2" t="s">
        <v>41</v>
      </c>
      <c r="K12">
        <v>7</v>
      </c>
      <c r="L12">
        <v>5</v>
      </c>
      <c r="M12">
        <v>2</v>
      </c>
      <c r="N12">
        <v>1</v>
      </c>
      <c r="O12">
        <v>2</v>
      </c>
      <c r="P12">
        <v>2</v>
      </c>
      <c r="Q12">
        <v>1</v>
      </c>
      <c r="R12">
        <v>0</v>
      </c>
      <c r="S12">
        <v>0</v>
      </c>
      <c r="T12">
        <v>1</v>
      </c>
      <c r="U12">
        <v>2</v>
      </c>
      <c r="V12">
        <v>1</v>
      </c>
      <c r="W12">
        <v>2</v>
      </c>
    </row>
    <row r="13" spans="2:23" x14ac:dyDescent="0.35">
      <c r="B13" s="2" t="s">
        <v>42</v>
      </c>
      <c r="C13">
        <v>3</v>
      </c>
      <c r="D13">
        <v>0</v>
      </c>
      <c r="E13">
        <v>2</v>
      </c>
      <c r="F13">
        <v>0</v>
      </c>
      <c r="G13">
        <v>0</v>
      </c>
      <c r="H13" s="9">
        <f t="shared" si="1"/>
        <v>5</v>
      </c>
      <c r="J13" s="2" t="s">
        <v>42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1</v>
      </c>
      <c r="R13">
        <v>0</v>
      </c>
      <c r="S13">
        <v>1</v>
      </c>
      <c r="T13">
        <v>0</v>
      </c>
      <c r="U13">
        <v>0</v>
      </c>
      <c r="V13">
        <v>0</v>
      </c>
      <c r="W13">
        <v>0</v>
      </c>
    </row>
    <row r="14" spans="2:23" x14ac:dyDescent="0.35">
      <c r="B14" s="2" t="s">
        <v>43</v>
      </c>
      <c r="C14">
        <v>9</v>
      </c>
      <c r="D14">
        <v>14</v>
      </c>
      <c r="E14">
        <v>3</v>
      </c>
      <c r="F14">
        <v>7</v>
      </c>
      <c r="G14">
        <v>0</v>
      </c>
      <c r="H14" s="9">
        <f t="shared" si="1"/>
        <v>33</v>
      </c>
      <c r="J14" s="2" t="s">
        <v>43</v>
      </c>
      <c r="K14">
        <v>8</v>
      </c>
      <c r="L14">
        <v>6</v>
      </c>
      <c r="M14">
        <v>1</v>
      </c>
      <c r="N14">
        <v>0</v>
      </c>
      <c r="O14">
        <v>0</v>
      </c>
      <c r="P14">
        <v>3</v>
      </c>
      <c r="Q14">
        <v>3</v>
      </c>
      <c r="R14">
        <v>1</v>
      </c>
      <c r="S14">
        <v>0</v>
      </c>
      <c r="T14">
        <v>0</v>
      </c>
      <c r="U14">
        <v>5</v>
      </c>
      <c r="V14">
        <v>0</v>
      </c>
      <c r="W14">
        <v>3</v>
      </c>
    </row>
    <row r="15" spans="2:23" x14ac:dyDescent="0.35">
      <c r="B15" s="2" t="s">
        <v>44</v>
      </c>
      <c r="C15">
        <v>0</v>
      </c>
      <c r="D15">
        <v>2</v>
      </c>
      <c r="E15">
        <v>0</v>
      </c>
      <c r="F15">
        <v>0</v>
      </c>
      <c r="G15">
        <v>0</v>
      </c>
      <c r="H15" s="9">
        <f t="shared" si="1"/>
        <v>2</v>
      </c>
      <c r="J15" s="2" t="s">
        <v>44</v>
      </c>
      <c r="K15">
        <v>1</v>
      </c>
      <c r="L15">
        <v>1</v>
      </c>
      <c r="M15">
        <v>0</v>
      </c>
      <c r="N15">
        <v>0</v>
      </c>
      <c r="O15">
        <v>0</v>
      </c>
      <c r="P15">
        <v>1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</row>
    <row r="16" spans="2:23" x14ac:dyDescent="0.35">
      <c r="B16" s="2" t="s">
        <v>45</v>
      </c>
      <c r="C16">
        <v>2</v>
      </c>
      <c r="D16">
        <v>3</v>
      </c>
      <c r="E16">
        <v>0</v>
      </c>
      <c r="F16">
        <v>0</v>
      </c>
      <c r="G16">
        <v>1</v>
      </c>
      <c r="H16" s="9">
        <f t="shared" si="1"/>
        <v>6</v>
      </c>
      <c r="J16" s="2" t="s">
        <v>45</v>
      </c>
      <c r="K16">
        <v>3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</row>
    <row r="17" spans="2:23" ht="15" thickBot="1" x14ac:dyDescent="0.4">
      <c r="B17" s="2" t="s">
        <v>46</v>
      </c>
      <c r="C17">
        <v>22</v>
      </c>
      <c r="D17">
        <v>40</v>
      </c>
      <c r="E17">
        <v>14</v>
      </c>
      <c r="F17">
        <v>11</v>
      </c>
      <c r="G17">
        <v>2</v>
      </c>
      <c r="H17" s="10">
        <f>SUM(H8:H16)</f>
        <v>89</v>
      </c>
      <c r="J17" s="2" t="s">
        <v>46</v>
      </c>
      <c r="K17">
        <v>28</v>
      </c>
      <c r="L17">
        <v>22</v>
      </c>
      <c r="M17">
        <v>5</v>
      </c>
      <c r="N17">
        <v>1</v>
      </c>
      <c r="O17">
        <v>3</v>
      </c>
      <c r="P17">
        <v>8</v>
      </c>
      <c r="Q17">
        <v>7</v>
      </c>
      <c r="R17">
        <v>1</v>
      </c>
      <c r="S17">
        <v>6</v>
      </c>
      <c r="T17">
        <v>1</v>
      </c>
      <c r="U17">
        <v>9</v>
      </c>
      <c r="V17">
        <v>3</v>
      </c>
      <c r="W17">
        <v>7</v>
      </c>
    </row>
  </sheetData>
  <mergeCells count="4">
    <mergeCell ref="B3:H3"/>
    <mergeCell ref="K5:P5"/>
    <mergeCell ref="Q5:S5"/>
    <mergeCell ref="T5:W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3D39F-56E4-4E4A-BB74-A028FDD8D5ED}">
  <dimension ref="B1:AO17"/>
  <sheetViews>
    <sheetView workbookViewId="0">
      <selection activeCell="B3" sqref="B3:H3"/>
    </sheetView>
  </sheetViews>
  <sheetFormatPr defaultRowHeight="14.5" x14ac:dyDescent="0.35"/>
  <cols>
    <col min="2" max="2" width="50.54296875" customWidth="1"/>
    <col min="3" max="8" width="15.81640625" customWidth="1"/>
    <col min="10" max="10" width="50.54296875" customWidth="1"/>
    <col min="11" max="41" width="15.7265625" customWidth="1"/>
  </cols>
  <sheetData>
    <row r="1" spans="2:41" x14ac:dyDescent="0.35">
      <c r="B1" s="3" t="s">
        <v>0</v>
      </c>
      <c r="H1" s="4" t="s">
        <v>117</v>
      </c>
    </row>
    <row r="3" spans="2:41" ht="28.9" customHeight="1" x14ac:dyDescent="0.35">
      <c r="B3" s="18" t="s">
        <v>118</v>
      </c>
      <c r="C3" s="18"/>
      <c r="D3" s="18"/>
      <c r="E3" s="18"/>
      <c r="F3" s="18"/>
      <c r="G3" s="18"/>
      <c r="H3" s="18"/>
    </row>
    <row r="4" spans="2:41" x14ac:dyDescent="0.35">
      <c r="B4" s="5" t="s">
        <v>3</v>
      </c>
    </row>
    <row r="5" spans="2:41" ht="15" thickBot="1" x14ac:dyDescent="0.4">
      <c r="B5" s="6" t="s">
        <v>4</v>
      </c>
      <c r="C5" s="7">
        <f>C17/$H$17</f>
        <v>0.14606741573033707</v>
      </c>
      <c r="D5" s="7">
        <f t="shared" ref="D5:H5" si="0">D17/$H$17</f>
        <v>0.2696629213483146</v>
      </c>
      <c r="E5" s="7">
        <f t="shared" si="0"/>
        <v>0.10112359550561797</v>
      </c>
      <c r="F5" s="7">
        <f t="shared" si="0"/>
        <v>0.43820224719101125</v>
      </c>
      <c r="G5" s="7">
        <f t="shared" si="0"/>
        <v>4.49438202247191E-2</v>
      </c>
      <c r="H5" s="7">
        <f t="shared" si="0"/>
        <v>1</v>
      </c>
      <c r="J5" s="5" t="s">
        <v>5</v>
      </c>
      <c r="K5" s="15" t="s">
        <v>6</v>
      </c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6" t="s">
        <v>7</v>
      </c>
      <c r="Z5" s="16"/>
      <c r="AA5" s="16"/>
      <c r="AB5" s="16"/>
      <c r="AC5" s="16"/>
      <c r="AD5" s="16"/>
      <c r="AE5" s="16"/>
      <c r="AF5" s="16"/>
      <c r="AG5" s="17" t="s">
        <v>8</v>
      </c>
      <c r="AH5" s="17"/>
      <c r="AI5" s="17"/>
      <c r="AJ5" s="17"/>
      <c r="AK5" s="17"/>
      <c r="AL5" s="17"/>
      <c r="AM5" s="17"/>
      <c r="AN5" s="17"/>
      <c r="AO5" s="17"/>
    </row>
    <row r="6" spans="2:41" ht="15" thickBot="1" x14ac:dyDescent="0.4">
      <c r="C6" s="11"/>
      <c r="D6" s="11"/>
      <c r="E6" s="11"/>
      <c r="F6" s="11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</row>
    <row r="7" spans="2:41" s="11" customFormat="1" ht="116" x14ac:dyDescent="0.35">
      <c r="B7" s="12" t="s">
        <v>9</v>
      </c>
      <c r="C7" s="11" t="s">
        <v>119</v>
      </c>
      <c r="D7" s="11" t="s">
        <v>120</v>
      </c>
      <c r="E7" s="11" t="s">
        <v>121</v>
      </c>
      <c r="F7" s="11" t="s">
        <v>122</v>
      </c>
      <c r="G7" s="11" t="s">
        <v>123</v>
      </c>
      <c r="H7" s="8" t="s">
        <v>14</v>
      </c>
      <c r="J7" s="12" t="s">
        <v>9</v>
      </c>
      <c r="K7" s="12" t="s">
        <v>124</v>
      </c>
      <c r="L7" s="11" t="s">
        <v>125</v>
      </c>
      <c r="M7" s="11" t="s">
        <v>126</v>
      </c>
      <c r="N7" s="11" t="s">
        <v>127</v>
      </c>
      <c r="O7" s="11" t="s">
        <v>128</v>
      </c>
      <c r="P7" s="11" t="s">
        <v>129</v>
      </c>
      <c r="Q7" s="11" t="s">
        <v>130</v>
      </c>
      <c r="R7" s="11" t="s">
        <v>131</v>
      </c>
      <c r="S7" s="11" t="s">
        <v>132</v>
      </c>
      <c r="T7" s="11" t="s">
        <v>133</v>
      </c>
      <c r="U7" s="11" t="s">
        <v>134</v>
      </c>
      <c r="V7" s="11" t="s">
        <v>135</v>
      </c>
      <c r="W7" s="11" t="s">
        <v>136</v>
      </c>
      <c r="X7" s="11" t="s">
        <v>137</v>
      </c>
      <c r="Y7" s="11" t="s">
        <v>138</v>
      </c>
      <c r="Z7" s="11" t="s">
        <v>139</v>
      </c>
      <c r="AA7" s="11" t="s">
        <v>140</v>
      </c>
      <c r="AB7" s="11" t="s">
        <v>141</v>
      </c>
      <c r="AC7" s="11" t="s">
        <v>142</v>
      </c>
      <c r="AD7" s="11" t="s">
        <v>143</v>
      </c>
      <c r="AE7" s="11" t="s">
        <v>144</v>
      </c>
      <c r="AF7" s="11" t="s">
        <v>145</v>
      </c>
      <c r="AG7" s="11" t="s">
        <v>146</v>
      </c>
      <c r="AH7" s="11" t="s">
        <v>147</v>
      </c>
      <c r="AI7" s="11" t="s">
        <v>148</v>
      </c>
      <c r="AJ7" s="11" t="s">
        <v>149</v>
      </c>
      <c r="AK7" s="11" t="s">
        <v>150</v>
      </c>
      <c r="AL7" s="11" t="s">
        <v>151</v>
      </c>
      <c r="AM7" s="11" t="s">
        <v>152</v>
      </c>
      <c r="AN7" s="11" t="s">
        <v>153</v>
      </c>
      <c r="AO7" s="11" t="s">
        <v>154</v>
      </c>
    </row>
    <row r="8" spans="2:41" x14ac:dyDescent="0.35">
      <c r="B8" s="2" t="s">
        <v>37</v>
      </c>
      <c r="C8">
        <v>1</v>
      </c>
      <c r="D8">
        <v>1</v>
      </c>
      <c r="E8">
        <v>0</v>
      </c>
      <c r="F8">
        <v>0</v>
      </c>
      <c r="G8">
        <v>0</v>
      </c>
      <c r="H8" s="9">
        <f t="shared" ref="H8:H16" si="1">SUM(C8:G8)</f>
        <v>2</v>
      </c>
      <c r="J8" s="2" t="s">
        <v>37</v>
      </c>
      <c r="K8">
        <v>1</v>
      </c>
      <c r="L8">
        <v>0</v>
      </c>
      <c r="M8">
        <v>0</v>
      </c>
      <c r="N8">
        <v>0</v>
      </c>
      <c r="O8">
        <v>1</v>
      </c>
      <c r="P8">
        <v>0</v>
      </c>
      <c r="Q8">
        <v>0</v>
      </c>
      <c r="R8">
        <v>1</v>
      </c>
      <c r="S8">
        <v>0</v>
      </c>
      <c r="T8">
        <v>0</v>
      </c>
      <c r="U8">
        <v>1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</row>
    <row r="9" spans="2:41" x14ac:dyDescent="0.35">
      <c r="B9" s="2" t="s">
        <v>38</v>
      </c>
      <c r="C9">
        <v>1</v>
      </c>
      <c r="D9">
        <v>2</v>
      </c>
      <c r="E9">
        <v>0</v>
      </c>
      <c r="F9">
        <v>0</v>
      </c>
      <c r="G9">
        <v>0</v>
      </c>
      <c r="H9" s="9">
        <f t="shared" si="1"/>
        <v>3</v>
      </c>
      <c r="J9" s="2" t="s">
        <v>38</v>
      </c>
      <c r="K9">
        <v>1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1</v>
      </c>
      <c r="T9">
        <v>0</v>
      </c>
      <c r="U9">
        <v>1</v>
      </c>
      <c r="V9">
        <v>0</v>
      </c>
      <c r="W9">
        <v>0</v>
      </c>
      <c r="X9">
        <v>1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</row>
    <row r="10" spans="2:41" x14ac:dyDescent="0.35">
      <c r="B10" s="2" t="s">
        <v>39</v>
      </c>
      <c r="C10">
        <v>1</v>
      </c>
      <c r="D10">
        <v>3</v>
      </c>
      <c r="E10">
        <v>2</v>
      </c>
      <c r="F10">
        <v>1</v>
      </c>
      <c r="G10">
        <v>1</v>
      </c>
      <c r="H10" s="9">
        <f t="shared" si="1"/>
        <v>8</v>
      </c>
      <c r="J10" s="2" t="s">
        <v>39</v>
      </c>
      <c r="K10">
        <v>2</v>
      </c>
      <c r="L10">
        <v>2</v>
      </c>
      <c r="M10">
        <v>0</v>
      </c>
      <c r="N10">
        <v>0</v>
      </c>
      <c r="O10">
        <v>0</v>
      </c>
      <c r="P10">
        <v>0</v>
      </c>
      <c r="Q10">
        <v>0</v>
      </c>
      <c r="R10">
        <v>1</v>
      </c>
      <c r="S10">
        <v>0</v>
      </c>
      <c r="T10">
        <v>0</v>
      </c>
      <c r="U10">
        <v>0</v>
      </c>
      <c r="V10">
        <v>2</v>
      </c>
      <c r="W10">
        <v>0</v>
      </c>
      <c r="X10">
        <v>1</v>
      </c>
      <c r="Y10">
        <v>2</v>
      </c>
      <c r="Z10">
        <v>1</v>
      </c>
      <c r="AA10">
        <v>0</v>
      </c>
      <c r="AB10">
        <v>0</v>
      </c>
      <c r="AC10">
        <v>2</v>
      </c>
      <c r="AD10">
        <v>1</v>
      </c>
      <c r="AE10">
        <v>1</v>
      </c>
      <c r="AF10">
        <v>2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1</v>
      </c>
      <c r="AM10">
        <v>0</v>
      </c>
      <c r="AN10">
        <v>0</v>
      </c>
      <c r="AO10">
        <v>1</v>
      </c>
    </row>
    <row r="11" spans="2:41" x14ac:dyDescent="0.35">
      <c r="B11" s="2" t="s">
        <v>40</v>
      </c>
      <c r="C11">
        <v>0</v>
      </c>
      <c r="D11">
        <v>3</v>
      </c>
      <c r="E11">
        <v>1</v>
      </c>
      <c r="F11">
        <v>11</v>
      </c>
      <c r="G11">
        <v>0</v>
      </c>
      <c r="H11" s="9">
        <f t="shared" si="1"/>
        <v>15</v>
      </c>
      <c r="J11" s="2" t="s">
        <v>40</v>
      </c>
      <c r="K11">
        <v>2</v>
      </c>
      <c r="L11">
        <v>0</v>
      </c>
      <c r="M11">
        <v>0</v>
      </c>
      <c r="N11">
        <v>1</v>
      </c>
      <c r="O11">
        <v>2</v>
      </c>
      <c r="P11">
        <v>2</v>
      </c>
      <c r="Q11">
        <v>2</v>
      </c>
      <c r="R11">
        <v>0</v>
      </c>
      <c r="S11">
        <v>0</v>
      </c>
      <c r="T11">
        <v>0</v>
      </c>
      <c r="U11">
        <v>0</v>
      </c>
      <c r="V11">
        <v>0</v>
      </c>
      <c r="W11">
        <v>1</v>
      </c>
      <c r="X11">
        <v>0</v>
      </c>
      <c r="Y11">
        <v>0</v>
      </c>
      <c r="Z11">
        <v>1</v>
      </c>
      <c r="AA11">
        <v>1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3</v>
      </c>
      <c r="AH11">
        <v>2</v>
      </c>
      <c r="AI11">
        <v>9</v>
      </c>
      <c r="AJ11">
        <v>4</v>
      </c>
      <c r="AK11">
        <v>6</v>
      </c>
      <c r="AL11">
        <v>2</v>
      </c>
      <c r="AM11">
        <v>0</v>
      </c>
      <c r="AN11">
        <v>1</v>
      </c>
      <c r="AO11">
        <v>6</v>
      </c>
    </row>
    <row r="12" spans="2:41" x14ac:dyDescent="0.35">
      <c r="B12" s="2" t="s">
        <v>41</v>
      </c>
      <c r="C12">
        <v>2</v>
      </c>
      <c r="D12">
        <v>3</v>
      </c>
      <c r="E12">
        <v>1</v>
      </c>
      <c r="F12">
        <v>9</v>
      </c>
      <c r="G12">
        <v>0</v>
      </c>
      <c r="H12" s="9">
        <f t="shared" si="1"/>
        <v>15</v>
      </c>
      <c r="J12" s="2" t="s">
        <v>41</v>
      </c>
      <c r="K12">
        <v>3</v>
      </c>
      <c r="L12">
        <v>2</v>
      </c>
      <c r="M12">
        <v>0</v>
      </c>
      <c r="N12">
        <v>2</v>
      </c>
      <c r="O12">
        <v>1</v>
      </c>
      <c r="P12">
        <v>2</v>
      </c>
      <c r="Q12">
        <v>1</v>
      </c>
      <c r="R12">
        <v>0</v>
      </c>
      <c r="S12">
        <v>1</v>
      </c>
      <c r="T12">
        <v>1</v>
      </c>
      <c r="U12">
        <v>0</v>
      </c>
      <c r="V12">
        <v>0</v>
      </c>
      <c r="W12">
        <v>0</v>
      </c>
      <c r="X12">
        <v>1</v>
      </c>
      <c r="Y12">
        <v>0</v>
      </c>
      <c r="Z12">
        <v>0</v>
      </c>
      <c r="AA12">
        <v>1</v>
      </c>
      <c r="AB12">
        <v>1</v>
      </c>
      <c r="AC12">
        <v>1</v>
      </c>
      <c r="AD12">
        <v>0</v>
      </c>
      <c r="AE12">
        <v>0</v>
      </c>
      <c r="AF12">
        <v>0</v>
      </c>
      <c r="AG12">
        <v>7</v>
      </c>
      <c r="AH12">
        <v>6</v>
      </c>
      <c r="AI12">
        <v>6</v>
      </c>
      <c r="AJ12">
        <v>4</v>
      </c>
      <c r="AK12">
        <v>8</v>
      </c>
      <c r="AL12">
        <v>0</v>
      </c>
      <c r="AM12">
        <v>1</v>
      </c>
      <c r="AN12">
        <v>0</v>
      </c>
      <c r="AO12">
        <v>5</v>
      </c>
    </row>
    <row r="13" spans="2:41" x14ac:dyDescent="0.35">
      <c r="B13" s="2" t="s">
        <v>42</v>
      </c>
      <c r="C13">
        <v>0</v>
      </c>
      <c r="D13">
        <v>0</v>
      </c>
      <c r="E13">
        <v>2</v>
      </c>
      <c r="F13">
        <v>2</v>
      </c>
      <c r="G13">
        <v>1</v>
      </c>
      <c r="H13" s="9">
        <f t="shared" si="1"/>
        <v>5</v>
      </c>
      <c r="J13" s="2" t="s">
        <v>42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2</v>
      </c>
      <c r="AB13">
        <v>0</v>
      </c>
      <c r="AC13">
        <v>0</v>
      </c>
      <c r="AD13">
        <v>1</v>
      </c>
      <c r="AE13">
        <v>0</v>
      </c>
      <c r="AF13">
        <v>1</v>
      </c>
      <c r="AG13">
        <v>0</v>
      </c>
      <c r="AH13">
        <v>0</v>
      </c>
      <c r="AI13">
        <v>0</v>
      </c>
      <c r="AJ13">
        <v>0</v>
      </c>
      <c r="AK13">
        <v>2</v>
      </c>
      <c r="AL13">
        <v>0</v>
      </c>
      <c r="AM13">
        <v>0</v>
      </c>
      <c r="AN13">
        <v>0</v>
      </c>
      <c r="AO13">
        <v>0</v>
      </c>
    </row>
    <row r="14" spans="2:41" x14ac:dyDescent="0.35">
      <c r="B14" s="2" t="s">
        <v>43</v>
      </c>
      <c r="C14">
        <v>6</v>
      </c>
      <c r="D14">
        <v>9</v>
      </c>
      <c r="E14">
        <v>2</v>
      </c>
      <c r="F14">
        <v>15</v>
      </c>
      <c r="G14">
        <v>1</v>
      </c>
      <c r="H14" s="9">
        <f t="shared" si="1"/>
        <v>33</v>
      </c>
      <c r="J14" s="2" t="s">
        <v>43</v>
      </c>
      <c r="K14">
        <v>6</v>
      </c>
      <c r="L14">
        <v>1</v>
      </c>
      <c r="M14">
        <v>3</v>
      </c>
      <c r="N14">
        <v>2</v>
      </c>
      <c r="O14">
        <v>2</v>
      </c>
      <c r="P14">
        <v>0</v>
      </c>
      <c r="Q14">
        <v>0</v>
      </c>
      <c r="R14">
        <v>0</v>
      </c>
      <c r="S14">
        <v>0</v>
      </c>
      <c r="T14">
        <v>2</v>
      </c>
      <c r="U14">
        <v>0</v>
      </c>
      <c r="V14">
        <v>0</v>
      </c>
      <c r="W14">
        <v>2</v>
      </c>
      <c r="X14">
        <v>2</v>
      </c>
      <c r="Y14">
        <v>0</v>
      </c>
      <c r="Z14">
        <v>1</v>
      </c>
      <c r="AA14">
        <v>1</v>
      </c>
      <c r="AB14">
        <v>1</v>
      </c>
      <c r="AC14">
        <v>1</v>
      </c>
      <c r="AD14">
        <v>0</v>
      </c>
      <c r="AE14">
        <v>0</v>
      </c>
      <c r="AF14">
        <v>0</v>
      </c>
      <c r="AG14">
        <v>7</v>
      </c>
      <c r="AH14">
        <v>3</v>
      </c>
      <c r="AI14">
        <v>12</v>
      </c>
      <c r="AJ14">
        <v>5</v>
      </c>
      <c r="AK14">
        <v>11</v>
      </c>
      <c r="AL14">
        <v>1</v>
      </c>
      <c r="AM14">
        <v>4</v>
      </c>
      <c r="AN14">
        <v>4</v>
      </c>
      <c r="AO14">
        <v>6</v>
      </c>
    </row>
    <row r="15" spans="2:41" x14ac:dyDescent="0.35">
      <c r="B15" s="2" t="s">
        <v>44</v>
      </c>
      <c r="C15">
        <v>1</v>
      </c>
      <c r="D15">
        <v>1</v>
      </c>
      <c r="E15">
        <v>0</v>
      </c>
      <c r="F15">
        <v>0</v>
      </c>
      <c r="G15">
        <v>0</v>
      </c>
      <c r="H15" s="9">
        <f t="shared" si="1"/>
        <v>2</v>
      </c>
      <c r="J15" s="2" t="s">
        <v>44</v>
      </c>
      <c r="K15">
        <v>0</v>
      </c>
      <c r="L15">
        <v>0</v>
      </c>
      <c r="M15">
        <v>0</v>
      </c>
      <c r="N15">
        <v>0</v>
      </c>
      <c r="O15">
        <v>1</v>
      </c>
      <c r="P15">
        <v>1</v>
      </c>
      <c r="Q15">
        <v>0</v>
      </c>
      <c r="R15">
        <v>0</v>
      </c>
      <c r="S15">
        <v>0</v>
      </c>
      <c r="T15">
        <v>1</v>
      </c>
      <c r="U15">
        <v>0</v>
      </c>
      <c r="V15">
        <v>0</v>
      </c>
      <c r="W15">
        <v>0</v>
      </c>
      <c r="X15">
        <v>1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</row>
    <row r="16" spans="2:41" x14ac:dyDescent="0.35">
      <c r="B16" s="2" t="s">
        <v>45</v>
      </c>
      <c r="C16">
        <v>1</v>
      </c>
      <c r="D16">
        <v>2</v>
      </c>
      <c r="E16">
        <v>1</v>
      </c>
      <c r="F16">
        <v>1</v>
      </c>
      <c r="G16">
        <v>1</v>
      </c>
      <c r="H16" s="9">
        <f t="shared" si="1"/>
        <v>6</v>
      </c>
      <c r="J16" s="2" t="s">
        <v>45</v>
      </c>
      <c r="K16">
        <v>0</v>
      </c>
      <c r="L16">
        <v>0</v>
      </c>
      <c r="M16">
        <v>0</v>
      </c>
      <c r="N16">
        <v>1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2</v>
      </c>
      <c r="Y16">
        <v>1</v>
      </c>
      <c r="Z16">
        <v>0</v>
      </c>
      <c r="AA16">
        <v>1</v>
      </c>
      <c r="AB16">
        <v>0</v>
      </c>
      <c r="AC16">
        <v>0</v>
      </c>
      <c r="AD16">
        <v>0</v>
      </c>
      <c r="AE16">
        <v>0</v>
      </c>
      <c r="AF16">
        <v>1</v>
      </c>
      <c r="AG16">
        <v>0</v>
      </c>
      <c r="AH16">
        <v>0</v>
      </c>
      <c r="AI16">
        <v>1</v>
      </c>
      <c r="AJ16">
        <v>1</v>
      </c>
      <c r="AK16">
        <v>0</v>
      </c>
      <c r="AL16">
        <v>0</v>
      </c>
      <c r="AM16">
        <v>0</v>
      </c>
      <c r="AN16">
        <v>0</v>
      </c>
      <c r="AO16">
        <v>0</v>
      </c>
    </row>
    <row r="17" spans="2:41" ht="15" thickBot="1" x14ac:dyDescent="0.4">
      <c r="B17" s="2" t="s">
        <v>46</v>
      </c>
      <c r="C17">
        <v>13</v>
      </c>
      <c r="D17">
        <v>24</v>
      </c>
      <c r="E17">
        <v>9</v>
      </c>
      <c r="F17">
        <v>39</v>
      </c>
      <c r="G17">
        <v>4</v>
      </c>
      <c r="H17" s="10">
        <f>SUM(H8:H16)</f>
        <v>89</v>
      </c>
      <c r="J17" s="2" t="s">
        <v>46</v>
      </c>
      <c r="K17">
        <v>15</v>
      </c>
      <c r="L17">
        <v>5</v>
      </c>
      <c r="M17">
        <v>3</v>
      </c>
      <c r="N17">
        <v>6</v>
      </c>
      <c r="O17">
        <v>7</v>
      </c>
      <c r="P17">
        <v>5</v>
      </c>
      <c r="Q17">
        <v>3</v>
      </c>
      <c r="R17">
        <v>2</v>
      </c>
      <c r="S17">
        <v>2</v>
      </c>
      <c r="T17">
        <v>4</v>
      </c>
      <c r="U17">
        <v>2</v>
      </c>
      <c r="V17">
        <v>2</v>
      </c>
      <c r="W17">
        <v>3</v>
      </c>
      <c r="X17">
        <v>8</v>
      </c>
      <c r="Y17">
        <v>3</v>
      </c>
      <c r="Z17">
        <v>3</v>
      </c>
      <c r="AA17">
        <v>6</v>
      </c>
      <c r="AB17">
        <v>2</v>
      </c>
      <c r="AC17">
        <v>4</v>
      </c>
      <c r="AD17">
        <v>2</v>
      </c>
      <c r="AE17">
        <v>1</v>
      </c>
      <c r="AF17">
        <v>4</v>
      </c>
      <c r="AG17">
        <v>17</v>
      </c>
      <c r="AH17">
        <v>11</v>
      </c>
      <c r="AI17">
        <v>28</v>
      </c>
      <c r="AJ17">
        <v>14</v>
      </c>
      <c r="AK17">
        <v>27</v>
      </c>
      <c r="AL17">
        <v>4</v>
      </c>
      <c r="AM17">
        <v>5</v>
      </c>
      <c r="AN17">
        <v>5</v>
      </c>
      <c r="AO17">
        <v>18</v>
      </c>
    </row>
  </sheetData>
  <mergeCells count="4">
    <mergeCell ref="B3:H3"/>
    <mergeCell ref="K5:X5"/>
    <mergeCell ref="Y5:AF5"/>
    <mergeCell ref="AG5:AO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1a93a4b-4191-4dac-a588-8703f6ea68bd">
      <Terms xmlns="http://schemas.microsoft.com/office/infopath/2007/PartnerControls"/>
    </lcf76f155ced4ddcb4097134ff3c332f>
    <TaxCatchAll xmlns="877e1bf8-3c17-4240-8681-664f773aba1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747A00BD20244780E202EF284FACAB" ma:contentTypeVersion="18" ma:contentTypeDescription="Create a new document." ma:contentTypeScope="" ma:versionID="d4211aa707008768c1671d4adadc2689">
  <xsd:schema xmlns:xsd="http://www.w3.org/2001/XMLSchema" xmlns:xs="http://www.w3.org/2001/XMLSchema" xmlns:p="http://schemas.microsoft.com/office/2006/metadata/properties" xmlns:ns2="b1a93a4b-4191-4dac-a588-8703f6ea68bd" xmlns:ns3="877e1bf8-3c17-4240-8681-664f773aba1e" targetNamespace="http://schemas.microsoft.com/office/2006/metadata/properties" ma:root="true" ma:fieldsID="df555218fc4721412dadb85add7b4f1a" ns2:_="" ns3:_="">
    <xsd:import namespace="b1a93a4b-4191-4dac-a588-8703f6ea68bd"/>
    <xsd:import namespace="877e1bf8-3c17-4240-8681-664f773aba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93a4b-4191-4dac-a588-8703f6ea68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0c7e2ae9-edfb-4f0f-b9fa-bdacd0fc22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7e1bf8-3c17-4240-8681-664f773aba1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141cf93c-cd40-44fa-857e-9701ddac4327}" ma:internalName="TaxCatchAll" ma:showField="CatchAllData" ma:web="877e1bf8-3c17-4240-8681-664f773aba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9E1B78-BDA8-4816-B198-09BE02254DE7}">
  <ds:schemaRefs>
    <ds:schemaRef ds:uri="http://schemas.openxmlformats.org/package/2006/metadata/core-properties"/>
    <ds:schemaRef ds:uri="877e1bf8-3c17-4240-8681-664f773aba1e"/>
    <ds:schemaRef ds:uri="http://www.w3.org/XML/1998/namespace"/>
    <ds:schemaRef ds:uri="http://schemas.microsoft.com/office/2006/documentManagement/types"/>
    <ds:schemaRef ds:uri="http://purl.org/dc/terms/"/>
    <ds:schemaRef ds:uri="b1a93a4b-4191-4dac-a588-8703f6ea68bd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92142D0-9793-464C-A41E-98E6A619E8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a93a4b-4191-4dac-a588-8703f6ea68bd"/>
    <ds:schemaRef ds:uri="877e1bf8-3c17-4240-8681-664f773aba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48BEE3D-5567-4211-A4CD-98C6FE6AC68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</vt:lpstr>
      <vt:lpstr>3</vt:lpstr>
      <vt:lpstr>4</vt:lpstr>
      <vt:lpstr>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Michelle Harrison</dc:creator>
  <cp:keywords/>
  <dc:description/>
  <cp:lastModifiedBy>Michelle Harrison</cp:lastModifiedBy>
  <cp:revision/>
  <dcterms:created xsi:type="dcterms:W3CDTF">2024-08-28T19:30:50Z</dcterms:created>
  <dcterms:modified xsi:type="dcterms:W3CDTF">2024-08-30T16:05:22Z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0x010100ED747A00BD20244780E202EF284FACAB</vt:lpwstr>
  </property>
  <property fmtid="{D5CDD505-2E9C-101B-9397-08002B2CF9AE}" pid="3" name="MediaServiceImageTags">
    <vt:lpwstr/>
  </property>
</Properties>
</file>