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comments1.xml" ContentType="application/vnd.openxmlformats-officedocument.spreadsheetml.comments+xml"/>
  <Override PartName="/xl/threadedComments/threadedComment1.xml" ContentType="application/vnd.ms-excel.threadedcomments+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pivotTables/pivotTable10.xml" ContentType="application/vnd.openxmlformats-officedocument.spreadsheetml.pivotTable+xml"/>
  <Override PartName="/xl/pivotTables/pivotTable11.xml" ContentType="application/vnd.openxmlformats-officedocument.spreadsheetml.pivotTable+xml"/>
  <Override PartName="/xl/pivotTables/pivotTable12.xml" ContentType="application/vnd.openxmlformats-officedocument.spreadsheetml.pivotTable+xml"/>
  <Override PartName="/xl/pivotTables/pivotTable13.xml" ContentType="application/vnd.openxmlformats-officedocument.spreadsheetml.pivotTable+xml"/>
  <Override PartName="/xl/pivotTables/pivotTable14.xml" ContentType="application/vnd.openxmlformats-officedocument.spreadsheetml.pivotTable+xml"/>
  <Override PartName="/xl/pivotTables/pivotTable15.xml" ContentType="application/vnd.openxmlformats-officedocument.spreadsheetml.pivotTable+xml"/>
  <Override PartName="/xl/pivotTables/pivotTable16.xml" ContentType="application/vnd.openxmlformats-officedocument.spreadsheetml.pivotTable+xml"/>
  <Override PartName="/xl/pivotTables/pivotTable17.xml" ContentType="application/vnd.openxmlformats-officedocument.spreadsheetml.pivotTable+xml"/>
  <Override PartName="/xl/pivotTables/pivotTable18.xml" ContentType="application/vnd.openxmlformats-officedocument.spreadsheetml.pivotTable+xml"/>
  <Override PartName="/xl/pivotTables/pivotTable19.xml" ContentType="application/vnd.openxmlformats-officedocument.spreadsheetml.pivotTable+xml"/>
  <Override PartName="/xl/pivotTables/pivotTable20.xml" ContentType="application/vnd.openxmlformats-officedocument.spreadsheetml.pivotTable+xml"/>
  <Override PartName="/xl/pivotTables/pivotTable21.xml" ContentType="application/vnd.openxmlformats-officedocument.spreadsheetml.pivotTable+xml"/>
  <Override PartName="/xl/pivotTables/pivotTable22.xml" ContentType="application/vnd.openxmlformats-officedocument.spreadsheetml.pivotTable+xml"/>
  <Override PartName="/xl/pivotTables/pivotTable23.xml" ContentType="application/vnd.openxmlformats-officedocument.spreadsheetml.pivotTable+xml"/>
  <Override PartName="/xl/pivotTables/pivotTable24.xml" ContentType="application/vnd.openxmlformats-officedocument.spreadsheetml.pivot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hidePivotFieldList="1"/>
  <mc:AlternateContent xmlns:mc="http://schemas.openxmlformats.org/markup-compatibility/2006">
    <mc:Choice Requires="x15">
      <x15ac:absPath xmlns:x15ac="http://schemas.microsoft.com/office/spreadsheetml/2010/11/ac" url="F:\KALINA\IAASB\Going Concern\IAASB Meeting 18 June 2024\FINAL FOR POSTING\NVivo Files\"/>
    </mc:Choice>
  </mc:AlternateContent>
  <xr:revisionPtr revIDLastSave="0" documentId="13_ncr:1_{31C6C670-E67A-4F7C-92ED-7D11E1F3BF07}" xr6:coauthVersionLast="47" xr6:coauthVersionMax="47" xr10:uidLastSave="{00000000-0000-0000-0000-000000000000}"/>
  <bookViews>
    <workbookView xWindow="-110" yWindow="-110" windowWidth="19420" windowHeight="10420" tabRatio="893" xr2:uid="{00000000-000D-0000-FFFF-FFFF00000000}"/>
  </bookViews>
  <sheets>
    <sheet name="1" sheetId="3" r:id="rId1"/>
    <sheet name="2" sheetId="4" r:id="rId2"/>
    <sheet name="4" sheetId="6" r:id="rId3"/>
    <sheet name="5" sheetId="7" r:id="rId4"/>
    <sheet name="6" sheetId="8" r:id="rId5"/>
    <sheet name="7" sheetId="9" r:id="rId6"/>
    <sheet name="11" sheetId="13" r:id="rId7"/>
    <sheet name="12" sheetId="14" r:id="rId8"/>
    <sheet name="13" sheetId="15" r:id="rId9"/>
    <sheet name="14" sheetId="16" r:id="rId10"/>
    <sheet name="15" sheetId="17" r:id="rId11"/>
    <sheet name="16" sheetId="19" r:id="rId12"/>
  </sheets>
  <calcPr calcId="191028"/>
  <pivotCaches>
    <pivotCache cacheId="0" r:id="rId1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7" i="19" l="1"/>
  <c r="E16" i="19"/>
  <c r="E15" i="19"/>
  <c r="E14" i="19"/>
  <c r="E13" i="19"/>
  <c r="E12" i="19"/>
  <c r="E11" i="19"/>
  <c r="E10" i="19"/>
  <c r="G17" i="17"/>
  <c r="G16" i="17"/>
  <c r="G15" i="17"/>
  <c r="G14" i="17"/>
  <c r="G13" i="17"/>
  <c r="G12" i="17"/>
  <c r="G11" i="17"/>
  <c r="G10" i="17"/>
  <c r="H17" i="16"/>
  <c r="H16" i="16"/>
  <c r="H15" i="16"/>
  <c r="H14" i="16"/>
  <c r="H13" i="16"/>
  <c r="H12" i="16"/>
  <c r="H11" i="16"/>
  <c r="H10" i="16"/>
  <c r="H17" i="15"/>
  <c r="H16" i="15"/>
  <c r="H15" i="15"/>
  <c r="H14" i="15"/>
  <c r="H13" i="15"/>
  <c r="H12" i="15"/>
  <c r="H11" i="15"/>
  <c r="H10" i="15"/>
  <c r="H17" i="14"/>
  <c r="H16" i="14"/>
  <c r="H15" i="14"/>
  <c r="H14" i="14"/>
  <c r="H13" i="14"/>
  <c r="H12" i="14"/>
  <c r="H11" i="14"/>
  <c r="H10" i="14"/>
  <c r="G17" i="13"/>
  <c r="G16" i="13"/>
  <c r="G15" i="13"/>
  <c r="G14" i="13"/>
  <c r="G13" i="13"/>
  <c r="G12" i="13"/>
  <c r="G11" i="13"/>
  <c r="G10" i="13"/>
  <c r="G17" i="9"/>
  <c r="G16" i="9"/>
  <c r="G15" i="9"/>
  <c r="G14" i="9"/>
  <c r="G13" i="9"/>
  <c r="G12" i="9"/>
  <c r="G11" i="9"/>
  <c r="G10" i="9"/>
  <c r="G17" i="8"/>
  <c r="G16" i="8"/>
  <c r="G15" i="8"/>
  <c r="G14" i="8"/>
  <c r="G13" i="8"/>
  <c r="G12" i="8"/>
  <c r="G11" i="8"/>
  <c r="G10" i="8"/>
  <c r="G17" i="7"/>
  <c r="G16" i="7"/>
  <c r="G15" i="7"/>
  <c r="G14" i="7"/>
  <c r="G13" i="7"/>
  <c r="G12" i="7"/>
  <c r="G11" i="7"/>
  <c r="G10" i="7"/>
  <c r="F17" i="6"/>
  <c r="F16" i="6"/>
  <c r="F15" i="6"/>
  <c r="F14" i="6"/>
  <c r="F13" i="6"/>
  <c r="F12" i="6"/>
  <c r="F11" i="6"/>
  <c r="F10" i="6"/>
  <c r="E18" i="19" l="1"/>
  <c r="G18" i="17"/>
  <c r="E6" i="17" s="1"/>
  <c r="H18" i="16"/>
  <c r="G6" i="16" s="1"/>
  <c r="H18" i="15"/>
  <c r="H6" i="15" s="1"/>
  <c r="H18" i="14"/>
  <c r="G6" i="14" s="1"/>
  <c r="G18" i="13"/>
  <c r="E6" i="13" s="1"/>
  <c r="G18" i="9"/>
  <c r="E6" i="9" s="1"/>
  <c r="G18" i="8"/>
  <c r="F6" i="8" s="1"/>
  <c r="G18" i="7"/>
  <c r="F6" i="7" s="1"/>
  <c r="F18" i="6"/>
  <c r="E6" i="6" l="1"/>
  <c r="F6" i="6"/>
  <c r="H6" i="16"/>
  <c r="E6" i="19"/>
  <c r="C6" i="19"/>
  <c r="D6" i="19"/>
  <c r="G6" i="17"/>
  <c r="F6" i="17"/>
  <c r="D6" i="17"/>
  <c r="C6" i="17"/>
  <c r="C6" i="16"/>
  <c r="E6" i="16"/>
  <c r="D6" i="16"/>
  <c r="F6" i="16"/>
  <c r="D6" i="15"/>
  <c r="C6" i="15"/>
  <c r="F6" i="15"/>
  <c r="E6" i="15"/>
  <c r="G6" i="15"/>
  <c r="D6" i="14"/>
  <c r="F6" i="14"/>
  <c r="E6" i="14"/>
  <c r="H6" i="14"/>
  <c r="C6" i="14"/>
  <c r="G6" i="13"/>
  <c r="C6" i="13"/>
  <c r="D6" i="13"/>
  <c r="F6" i="13"/>
  <c r="C6" i="9"/>
  <c r="D6" i="9"/>
  <c r="F6" i="9"/>
  <c r="G6" i="9"/>
  <c r="E6" i="8"/>
  <c r="G6" i="8"/>
  <c r="C6" i="8"/>
  <c r="D6" i="8"/>
  <c r="E6" i="7"/>
  <c r="G6" i="7"/>
  <c r="C6" i="7"/>
  <c r="D6" i="7"/>
  <c r="C6" i="6"/>
  <c r="D6" i="6"/>
  <c r="H11" i="4"/>
  <c r="H12" i="4"/>
  <c r="H13" i="4"/>
  <c r="H14" i="4"/>
  <c r="H15" i="4"/>
  <c r="H16" i="4"/>
  <c r="H17" i="4"/>
  <c r="H10" i="4"/>
  <c r="H18" i="4" l="1"/>
  <c r="F6" i="4" s="1"/>
  <c r="G11" i="3"/>
  <c r="G12" i="3"/>
  <c r="G13" i="3"/>
  <c r="G14" i="3"/>
  <c r="G15" i="3"/>
  <c r="G16" i="3"/>
  <c r="G17" i="3"/>
  <c r="G10" i="3"/>
  <c r="C6" i="4" l="1"/>
  <c r="D6" i="4"/>
  <c r="E6" i="4"/>
  <c r="G6" i="4"/>
  <c r="H6" i="4"/>
  <c r="G18" i="3"/>
  <c r="E6" i="3" l="1"/>
  <c r="D6" i="3"/>
  <c r="G6" i="3"/>
  <c r="C6" i="3"/>
  <c r="F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tc={A6377C6F-CC71-4728-97D1-78723D3CBAC7}</author>
  </authors>
  <commentList>
    <comment ref="E9" authorId="0" shapeId="0" xr:uid="{A6377C6F-CC71-4728-97D1-78723D3CBAC7}">
      <text>
        <t>[Threaded comment]
Your version of Excel allows you to read this threaded comment; however, any edits to it will get removed if the file is opened in a newer version of Excel. Learn more: https://go.microsoft.com/fwlink/?linkid=870924
Comment:
    To check</t>
      </text>
    </comment>
  </commentList>
</comments>
</file>

<file path=xl/sharedStrings.xml><?xml version="1.0" encoding="utf-8"?>
<sst xmlns="http://schemas.openxmlformats.org/spreadsheetml/2006/main" count="492" uniqueCount="192">
  <si>
    <t>Going Concern: Summary of Feedback from Respondents</t>
  </si>
  <si>
    <t>1. Do you agree that the proposals in ED-570 are responsive to the public interest, considering the qualitative standard-setting characteristics and project objectives that support the public interest as set out in Appendix 1?</t>
  </si>
  <si>
    <t>Level 1 Analysis</t>
  </si>
  <si>
    <t>Level 2 Analysis</t>
  </si>
  <si>
    <t xml:space="preserve">Agree with Comments </t>
  </si>
  <si>
    <t xml:space="preserve">Percentage </t>
  </si>
  <si>
    <t>Row Labels</t>
  </si>
  <si>
    <t xml:space="preserve">1 - Q01 - Agree </t>
  </si>
  <si>
    <t xml:space="preserve">2 – Q01 - Agree with comments </t>
  </si>
  <si>
    <t xml:space="preserve">3 – Q01 - Disagree </t>
  </si>
  <si>
    <t xml:space="preserve">4 – Q01 - No specific comments </t>
  </si>
  <si>
    <t>Total</t>
  </si>
  <si>
    <t xml:space="preserve">2 – Q01.01 - Ecosystem change is critical to establishing trust </t>
  </si>
  <si>
    <t xml:space="preserve">2 – Q01.02 - Improvements needed to the financial reporting framework </t>
  </si>
  <si>
    <t xml:space="preserve">2 – Q01.03 - Liaison and engagement with accounting standard setting bodies </t>
  </si>
  <si>
    <t xml:space="preserve">2 – Q01.04 - Risks of widening the expectation gap </t>
  </si>
  <si>
    <t xml:space="preserve">2 – Q01.05 - Concerns for auditors imposing financial reporting requirements </t>
  </si>
  <si>
    <t xml:space="preserve">2 – Q01.06 - Other comments </t>
  </si>
  <si>
    <t>1. Monitoring Group</t>
  </si>
  <si>
    <t>2. Regulators and Audit Oversight Authorities</t>
  </si>
  <si>
    <t>3. Jurisdictional and National Auditing Standard Setters</t>
  </si>
  <si>
    <t>4. Accounting Firms</t>
  </si>
  <si>
    <t>5. Public Sector Organizations</t>
  </si>
  <si>
    <t>6. Member Bodies and Other Professional Organizations</t>
  </si>
  <si>
    <t>7. Academics</t>
  </si>
  <si>
    <t>8. Individuals and Others</t>
  </si>
  <si>
    <t>Grand Total</t>
  </si>
  <si>
    <t>2. Do you believe that the proposals in ED-570, considered collectively, will enhance and strengthen the auditor’s judgments and work relating to going concern in an audit of financial statements, including enhancing transparency through communicating and reporting about the auditor’s responsibilities and work?</t>
  </si>
  <si>
    <t xml:space="preserve">1 – Q02 - Agree </t>
  </si>
  <si>
    <t xml:space="preserve">2 – Q02 - Agree with comments </t>
  </si>
  <si>
    <t xml:space="preserve">3 – Q02 - Disagree </t>
  </si>
  <si>
    <t xml:space="preserve">4 – Q02 - Neither agree nor disagree </t>
  </si>
  <si>
    <t xml:space="preserve">5 – Q02 - No specific comments </t>
  </si>
  <si>
    <t xml:space="preserve">2 – Q02.01 - Mixed views for reporting aspects </t>
  </si>
  <si>
    <t xml:space="preserve">2 – Q02.02 - Support for enhanced performance aspects </t>
  </si>
  <si>
    <t xml:space="preserve">2 – Q02.03 - Inherent limitations that cannot be eliminated </t>
  </si>
  <si>
    <t xml:space="preserve">2 – Q02.04 - Management's roles and responsibilities and the impact to the expectation gap </t>
  </si>
  <si>
    <t xml:space="preserve">2 – Q02.05 - Other comments </t>
  </si>
  <si>
    <t>Disagree</t>
  </si>
  <si>
    <t>4. Do the requirements and application material of ED-570 appropriately reinforce the auditor’s application of professional skepticism in relation to going concern?</t>
  </si>
  <si>
    <t xml:space="preserve"> 1 - Q04 - Agree </t>
  </si>
  <si>
    <t xml:space="preserve"> 2 – Q04 - Agree with comments </t>
  </si>
  <si>
    <t xml:space="preserve">3 – Q04 - No specific comments  </t>
  </si>
  <si>
    <t xml:space="preserve"> 2 – Q04.01 - More explicit references to professional skepticism </t>
  </si>
  <si>
    <t xml:space="preserve"> 2 – Q04.02 - Enhancing the examples </t>
  </si>
  <si>
    <t xml:space="preserve"> 2 – Q04.03 - Recognition of the risk of management bias in the preparation of the financial statements </t>
  </si>
  <si>
    <t xml:space="preserve"> 2 – Q04.04 - Examples of types of unconscious auditor biases </t>
  </si>
  <si>
    <t xml:space="preserve"> 2 – Q04.05 - Other matters </t>
  </si>
  <si>
    <t>5. Do you support the definition of Material Uncertainty (Related to Going Concern)? In particular, do you support the application material to the definition clarifying the phrase “may cast significant doubt”?</t>
  </si>
  <si>
    <t xml:space="preserve"> 1 - Q05 - Agree </t>
  </si>
  <si>
    <t xml:space="preserve"> 2 – Q05 - Agree with comments </t>
  </si>
  <si>
    <t xml:space="preserve"> 3 – Q05 - Disagree </t>
  </si>
  <si>
    <t xml:space="preserve"> 4 – Q05 - No specific comments </t>
  </si>
  <si>
    <t xml:space="preserve">2 – Q05.01 - Elevating may cast doubt to the defintions or requirements in ED-570 </t>
  </si>
  <si>
    <t xml:space="preserve">2 – Q05.02 - Terminology in the applicable accounting framework </t>
  </si>
  <si>
    <t xml:space="preserve">2 – Q05.03 - Thresholds for magnitude of potential impact and likelihood of occurrence </t>
  </si>
  <si>
    <t xml:space="preserve">2 – Q05.04 - Use of the term auditor's professional judgement in the defintion </t>
  </si>
  <si>
    <t xml:space="preserve">2 – Q05.05 - Remedial actions to mitigate the effects of events or conditions </t>
  </si>
  <si>
    <t xml:space="preserve">2 – Q05.06 - Reference to disclosures in the definition </t>
  </si>
  <si>
    <t xml:space="preserve">3 – Q05.1 - The definition should be provided by accounting standard setters </t>
  </si>
  <si>
    <t xml:space="preserve">3 – Q05.2 - Use of the term professional judgement in the definition </t>
  </si>
  <si>
    <t xml:space="preserve">3 – Q05.3 - Explicitly include the auditor’s evaluation of management’s plans and future actions </t>
  </si>
  <si>
    <t xml:space="preserve">3 – Q05.4 - Other matters </t>
  </si>
  <si>
    <t>6. Does ED-570 appropriately build on the foundational requirements in ISA 315 (Revised 2019) in addressing risk assessment procedures and related activities, to support a more robust identification by the auditor of events or conditions that may cast significant doubt on the entity’s ability to continue as a going concern?</t>
  </si>
  <si>
    <t xml:space="preserve"> 1 - Q06 - Agree </t>
  </si>
  <si>
    <t xml:space="preserve"> 2 – Q06 - Agree with comments </t>
  </si>
  <si>
    <t xml:space="preserve"> 3 – Q06 - Disagree </t>
  </si>
  <si>
    <t xml:space="preserve"> 4 – Q06 - No specific comments</t>
  </si>
  <si>
    <t xml:space="preserve">2 – Q06.01 - Elevating concepts about events or conditions from the application material to the requirements </t>
  </si>
  <si>
    <t>2 – Q06.02 - Incorporating other aspects of ISA 315 (Revised 2019)</t>
  </si>
  <si>
    <t xml:space="preserve">2 – Q06.03 - Identification of events or conditions </t>
  </si>
  <si>
    <t xml:space="preserve">2 – Q06.04 - Onerous separate requirements in para 12 and scalability </t>
  </si>
  <si>
    <t xml:space="preserve">2 – Q06.05 - Repetition and duplication with ISA 315 (Revised 2019) </t>
  </si>
  <si>
    <t xml:space="preserve">2 – Q06.06 - Link to responding to risk lacking </t>
  </si>
  <si>
    <t xml:space="preserve">2 – Q06.07 - Other comments </t>
  </si>
  <si>
    <t xml:space="preserve">3 – Q06.01 - Work effort does not align with ISA 315 (Revised 2019) and ISA 330 </t>
  </si>
  <si>
    <t xml:space="preserve">3 – Q06.02 - Identification of events or conditions </t>
  </si>
  <si>
    <t xml:space="preserve">3 – Q06.03 - Onerous separate requirements in para 12 and scalability </t>
  </si>
  <si>
    <t xml:space="preserve">3 – Q06.04 - Repetition and duplication with ISA 315 (Revised 2019) </t>
  </si>
  <si>
    <t xml:space="preserve">3 – Q06.05 - Other comments </t>
  </si>
  <si>
    <t>7. Do you support the change in the commencement date of the twelve-month period of management’s assessment of going concern, from the date of the financial statements (in extant ISA 570 (Revised)) to the date of approval of the financial statements (as proposed in paragraph 21 of ED-570)? When responding consider the flexibility provided in paragraphs 22 and A43–A44 of ED-570 in circumstances where management is unwilling to make or extend its assessment. If you are not supportive of the proposal(s), what alternative(s) would you suggest (please describe why you believe such alternative(s) would be more appropriate and practicable)?</t>
  </si>
  <si>
    <t xml:space="preserve"> 1 - Q07 - Agree </t>
  </si>
  <si>
    <t xml:space="preserve"> 2 – Q07 - Agree with comments </t>
  </si>
  <si>
    <t xml:space="preserve"> 3 – Q07 - Disagree </t>
  </si>
  <si>
    <t xml:space="preserve"> 4 – Q07 - No specific comments </t>
  </si>
  <si>
    <t xml:space="preserve"> 2 – Q07.01 - Continue engagement with accounting standard setters to achieve convergence </t>
  </si>
  <si>
    <t xml:space="preserve"> 2 – Q07.02 - Management unwilling to make or extend its assessment </t>
  </si>
  <si>
    <t xml:space="preserve"> 2 – Q07.03 - Other comments  </t>
  </si>
  <si>
    <t xml:space="preserve"> 3 – Q07.01 - Setting requirements for management is out of the remit of the IAASB </t>
  </si>
  <si>
    <t xml:space="preserve"> 3 – Q07.02 - Corresponding change is necessary to the requirements in the financial reporting framework </t>
  </si>
  <si>
    <t xml:space="preserve"> 3 – Q07.03 - Management unwilling to make or extend its assessment </t>
  </si>
  <si>
    <t xml:space="preserve"> 3 – Q07.04 - Not aligned with risk based approach </t>
  </si>
  <si>
    <t xml:space="preserve"> 3 – Q07.05 - Other comments</t>
  </si>
  <si>
    <t>11. Will the enhanced requirements and application material to communicate with TCWG encourage early transparent dialogue among the auditor, management and TCWG, and result in enhanced two-way communication with TCWG about matters related to going concern?</t>
  </si>
  <si>
    <t xml:space="preserve"> 1 - Q11 - Agree </t>
  </si>
  <si>
    <t xml:space="preserve"> 2 – Q11 - Agree with comments </t>
  </si>
  <si>
    <t xml:space="preserve"> 3 – Q11 - Disagree </t>
  </si>
  <si>
    <t xml:space="preserve"> 4 – Q11 - No specific comments </t>
  </si>
  <si>
    <t xml:space="preserve"> 2 – Q11.01 - The timeliness and the two-way communication is not obvious in the requirement </t>
  </si>
  <si>
    <t xml:space="preserve"> 2 – Q11.02 - The requirement should mirror the reporting requirements </t>
  </si>
  <si>
    <t>2 – Q11.03 - Enhancements to the application material</t>
  </si>
  <si>
    <t xml:space="preserve">2 – Q11.04 - Need to address circumstances when all of those TCWG are involved in managing the entity, including scalability </t>
  </si>
  <si>
    <t xml:space="preserve">2 – Q11.05 - Other comments </t>
  </si>
  <si>
    <t>12. Do you support the new requirement and application material for the auditor to report to an appropriate authority outside of the entity where law, regulation or relevant ethical requirements require or establish responsibilities for such reporting?</t>
  </si>
  <si>
    <t xml:space="preserve"> 1 - Q12 - Agree </t>
  </si>
  <si>
    <t xml:space="preserve"> 2 – Q12 - Agree with comments </t>
  </si>
  <si>
    <t xml:space="preserve"> 3 – Q12 - Disagree </t>
  </si>
  <si>
    <t xml:space="preserve"> 4 – Q12 - Neither agree nor disagree </t>
  </si>
  <si>
    <t xml:space="preserve"> 5 – Q12 - No specific comments </t>
  </si>
  <si>
    <t xml:space="preserve"> 2 – Q12.01 - Required reporting even when no responsibilities are established by law or regulation </t>
  </si>
  <si>
    <t xml:space="preserve"> 2 – Q12.02 - Encouragement for early reporting of relevant matters </t>
  </si>
  <si>
    <t xml:space="preserve"> 2 – Q12.03 - References to relevant ethical requirements and NOCLAR provisions of the IESBA Code and coordination with IESBA </t>
  </si>
  <si>
    <t xml:space="preserve"> 2 – Q12.04 - Other comments </t>
  </si>
  <si>
    <t xml:space="preserve"> 3 – Q12.01 - The requirement is redundant, unnecessary and does not add value </t>
  </si>
  <si>
    <t xml:space="preserve"> 3 – Q12.02 - May be confusing and have unintended effects in jurisdictions where reporting is not required </t>
  </si>
  <si>
    <t xml:space="preserve"> 3 – Q12.03 - Other comments </t>
  </si>
  <si>
    <t>13. This question relates to the implications for the auditor’s report for audits of financial statements of all entities, i.e., to communicate in a separate section in the auditor’s report, under the heading “Going Concern” or “Material Uncertainty Related to Going Concern”, explicit statements about the auditor’s conclusions on the appropriateness of management’s use of the going concern basis of accounting and on whether a material uncertainty has been identified.
Do you support the requirements and application material that facilitate enhanced transparency about the auditor’s responsibilities and work relating to going concern, and do they provide useful information for intended users of the audited financial statements? Do the proposals enable greater consistency and comparability across auditor’s reports globally?</t>
  </si>
  <si>
    <t xml:space="preserve"> 1 - Q13 - Agree </t>
  </si>
  <si>
    <t xml:space="preserve"> 2 – Q13 - Agree with comments </t>
  </si>
  <si>
    <t xml:space="preserve"> 3 – Q13 - Disagree </t>
  </si>
  <si>
    <t xml:space="preserve"> 4 – Q13 - Neither agree nor disagree </t>
  </si>
  <si>
    <t xml:space="preserve"> 5 – Q13 - No specific comments </t>
  </si>
  <si>
    <t xml:space="preserve">2 – Q13.01 - Not a guarantee of the future viability of the audited entity </t>
  </si>
  <si>
    <t xml:space="preserve">2 – Q13.02 - Discrete opinion on a specific matter in the audit </t>
  </si>
  <si>
    <t xml:space="preserve">2 – Q13.03 - Management and TCWG should provide explicit statements </t>
  </si>
  <si>
    <t xml:space="preserve">2 – Q13.04 - Suggested changes to the headings of the sections </t>
  </si>
  <si>
    <t xml:space="preserve">2 – Q13.05 - Reallocating the auditors and management responsibilities </t>
  </si>
  <si>
    <t xml:space="preserve">2 – Q13.06 - Prescribing the placement in the auditor's report </t>
  </si>
  <si>
    <t xml:space="preserve">2 – Q13.07 - Other matters </t>
  </si>
  <si>
    <t xml:space="preserve">3 – Q13.01 - Misalignment with the financial reporting framework </t>
  </si>
  <si>
    <t xml:space="preserve">3 – Q13.02 - Does not provide useful information for users </t>
  </si>
  <si>
    <t xml:space="preserve">3 – Q13.03 - Support for the exception based model </t>
  </si>
  <si>
    <t xml:space="preserve">3 – Q13.04 - Discrete opinion on a specific matter in the audit </t>
  </si>
  <si>
    <t xml:space="preserve">3 – Q13.05 - Users may perceive greater level of assurance </t>
  </si>
  <si>
    <t xml:space="preserve">3 – Q13.06 - Realocating the auditors and management responsibilities </t>
  </si>
  <si>
    <t xml:space="preserve">3 – Q13.07 - Not a guarantee of the future viability of the audited entity </t>
  </si>
  <si>
    <t xml:space="preserve">3 – Q13.08 - Other matters </t>
  </si>
  <si>
    <t>14. This question relates to the additional implications for the auditor’s report for audits of financial statements of listed entities, i.e., to also describe how the auditor evaluated management’s assessment of going concern when events or conditions have been identified that may cast significant doubt on the entity’s ability to continue as a going concern (both when no material uncertainty exists or when a material uncertainty exists).
Do you support the requirements and application material that facilitate further enhanced transparency about the auditor’s responsibilities and work relating to going concern? Should this be extended to also apply to audits of financial statements of entities other than listed entities?</t>
  </si>
  <si>
    <t>Agree</t>
  </si>
  <si>
    <t xml:space="preserve">1 - Q14 - Agree </t>
  </si>
  <si>
    <t xml:space="preserve">2 – Q14 - Agree with comments </t>
  </si>
  <si>
    <t xml:space="preserve">3 – Q14 - Disagree </t>
  </si>
  <si>
    <t xml:space="preserve">4 – Q14 - Neither agree nor disagree </t>
  </si>
  <si>
    <t xml:space="preserve">5 – Q14 - No specific comments </t>
  </si>
  <si>
    <t xml:space="preserve">1 – Q14.01 – Views on applicability </t>
  </si>
  <si>
    <t xml:space="preserve">2 – Q14.01 – Views on applicability </t>
  </si>
  <si>
    <t xml:space="preserve">2 – Q14.02 – Retaining the KAM mechanism for close calls </t>
  </si>
  <si>
    <t xml:space="preserve">2 – Q14.03 – Clarity needed for reporting threshold (events or conditions) </t>
  </si>
  <si>
    <t xml:space="preserve">2 – Q14.04 – Other comments </t>
  </si>
  <si>
    <t xml:space="preserve">3 – Q14.01 - Views on applicability </t>
  </si>
  <si>
    <t xml:space="preserve">3 – Q14.02 - Retaining the KAM mechanism for close calls </t>
  </si>
  <si>
    <t xml:space="preserve">3 – Q14.03 - Not scalable, not understandable, length of report </t>
  </si>
  <si>
    <t xml:space="preserve">3 – Q14.04 - Other comments </t>
  </si>
  <si>
    <t>15. Is it clear that ED-570 addresses all implications for the auditor’s report relating to the auditor’s required conclusions and related communications about going concern (i.e., auditor reporting is in accordance with ED-570 and not in accordance with ISA 701 or any other ISA)? This includes when a material uncertainty related to going concern exists or when, for audits of financial statements of listed entities, events or conditions have been identified that may cast significant doubt on the entity’s ability to continue as a going concern but, based on the audit evidence obtained, the auditor concludes that no material uncertainty exists.</t>
  </si>
  <si>
    <t xml:space="preserve">1 - Q15 - Agree </t>
  </si>
  <si>
    <t xml:space="preserve">2 – Q15 - Agree with comments </t>
  </si>
  <si>
    <t xml:space="preserve">3 – Q15 - Disagree </t>
  </si>
  <si>
    <t xml:space="preserve">4 – Q15 - No specific comments </t>
  </si>
  <si>
    <t xml:space="preserve">2 – Q15.01 - Do not agree with some of the implications </t>
  </si>
  <si>
    <t xml:space="preserve">2 – Q15.02 - Suggestions for further clarity </t>
  </si>
  <si>
    <t xml:space="preserve">2 – Q15.03 - Clarity for modifications </t>
  </si>
  <si>
    <t xml:space="preserve">2 – Q15.04 - Other comments </t>
  </si>
  <si>
    <t>16. Are there any other matters you would like to raise in relation to ED-570? If so, please clearly indicate the requirement(s) or application material, or the theme or topic, to which your comment(s) relate.</t>
  </si>
  <si>
    <t>Other matters</t>
  </si>
  <si>
    <t xml:space="preserve">1 - Q16 - Other matters </t>
  </si>
  <si>
    <t xml:space="preserve">2 - Q16 - No other matter noted </t>
  </si>
  <si>
    <t xml:space="preserve">1 – Q16.01 - Written Representations </t>
  </si>
  <si>
    <t xml:space="preserve">1 – Q16.02 - Documentation </t>
  </si>
  <si>
    <t xml:space="preserve">1 – Q16.03 - Information after the date of the auditor's report </t>
  </si>
  <si>
    <t xml:space="preserve">1 – Q16.04 - Objectives </t>
  </si>
  <si>
    <t xml:space="preserve">1 – Q16.05 - Conforming and consequential amendments </t>
  </si>
  <si>
    <t xml:space="preserve">1 – Q16.06 - Reference and other material provided </t>
  </si>
  <si>
    <t xml:space="preserve">1 – Q16.07 - Outreach and other activities </t>
  </si>
  <si>
    <t xml:space="preserve">1 – Q16.08 - Editorials </t>
  </si>
  <si>
    <t xml:space="preserve">1 – Q16.09 - Diagrams </t>
  </si>
  <si>
    <t xml:space="preserve">1 – Q16.10 - Technology </t>
  </si>
  <si>
    <t xml:space="preserve">1 – Q16.11 - Concluding on material uncertainty </t>
  </si>
  <si>
    <t xml:space="preserve">1 – Q16.12 - Reporting requirements </t>
  </si>
  <si>
    <t xml:space="preserve">1 – Q16.13 - Detailed suggestions </t>
  </si>
  <si>
    <t xml:space="preserve">1 – Q16.14 - Other comments </t>
  </si>
  <si>
    <t>Agenda Item 3-C.2 (Supplemental)</t>
  </si>
  <si>
    <t>Agenda Item 3-C.1 (Supplemental)</t>
  </si>
  <si>
    <t>Agenda Item 3-C.3 (Supplemental)</t>
  </si>
  <si>
    <t>Agenda Item 3-C.4 (Supplemental)</t>
  </si>
  <si>
    <t>Agenda Item 3-C.5 (Supplemental)</t>
  </si>
  <si>
    <t>Agenda Item 3-C.6 (Supplemental)</t>
  </si>
  <si>
    <t>Agenda Item 3-C.7 (Supplemental)</t>
  </si>
  <si>
    <t>Agenda Item 3-C.8 (Supplemental)</t>
  </si>
  <si>
    <t>Agenda Item 3-C.9 (Supplemental)</t>
  </si>
  <si>
    <t>Agenda Item 3-C.10 (Supplemental)</t>
  </si>
  <si>
    <t>Agenda Item 3-C.11 (Supplemental)</t>
  </si>
  <si>
    <t>Agenda Item 3-C.12 (Supplemental)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</si>
</sst>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color theme="1"/>
      <name val="Calibri"/>
      <family val="2"/>
      <scheme val="minor"/>
    </font>
    <font>
      <b/>
      <sz val="10"/>
      <color theme="1"/>
      <name val="Arial"/>
      <family val="2"/>
    </font>
    <font>
      <b/>
      <sz val="10"/>
      <color theme="0"/>
      <name val="Arial"/>
      <family val="2"/>
    </font>
    <font>
      <b/>
      <sz val="10"/>
      <color theme="3"/>
      <name val="Arial"/>
      <family val="2"/>
    </font>
    <font>
      <b/>
      <sz val="11"/>
      <color theme="1"/>
      <name val="Arial"/>
      <family val="2"/>
    </font>
  </fonts>
  <fills count="9">
    <fill>
      <patternFill patternType="none"/>
    </fill>
    <fill>
      <patternFill patternType="gray125"/>
    </fill>
    <fill>
      <patternFill patternType="solid">
        <fgColor theme="9" tint="0.79998168889431442"/>
        <bgColor indexed="64"/>
      </patternFill>
    </fill>
    <fill>
      <patternFill patternType="solid">
        <fgColor theme="4" tint="0.79998168889431442"/>
        <bgColor theme="4" tint="0.79998168889431442"/>
      </patternFill>
    </fill>
    <fill>
      <patternFill patternType="solid">
        <fgColor theme="4"/>
        <bgColor theme="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FFE697"/>
        <bgColor indexed="64"/>
      </patternFill>
    </fill>
  </fills>
  <borders count="7">
    <border>
      <left/>
      <right/>
      <top/>
      <bottom/>
      <diagonal/>
    </border>
    <border>
      <left/>
      <right/>
      <top/>
      <bottom style="thin">
        <color indexed="64"/>
      </bottom>
      <diagonal/>
    </border>
    <border>
      <left/>
      <right/>
      <top style="medium">
        <color theme="4" tint="-0.249977111117893"/>
      </top>
      <bottom/>
      <diagonal/>
    </border>
    <border>
      <left/>
      <right/>
      <top style="thin">
        <color theme="4" tint="-0.249977111117893"/>
      </top>
      <bottom style="medium">
        <color theme="4" tint="-0.249977111117893"/>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9" fontId="2" fillId="0" borderId="0" applyFont="0" applyFill="0" applyBorder="0" applyAlignment="0" applyProtection="0"/>
  </cellStyleXfs>
  <cellXfs count="23">
    <xf numFmtId="0" fontId="0" fillId="0" borderId="0" xfId="0"/>
    <xf numFmtId="0" fontId="0" fillId="0" borderId="0" xfId="0" applyAlignment="1">
      <alignment wrapText="1"/>
    </xf>
    <xf numFmtId="0" fontId="0" fillId="0" borderId="0" xfId="0" pivotButton="1"/>
    <xf numFmtId="0" fontId="0" fillId="0" borderId="0" xfId="0" applyAlignment="1">
      <alignment horizontal="left"/>
    </xf>
    <xf numFmtId="0" fontId="3" fillId="0" borderId="0" xfId="0" applyFont="1"/>
    <xf numFmtId="0" fontId="3" fillId="0" borderId="0" xfId="0" applyFont="1" applyAlignment="1">
      <alignment horizontal="right"/>
    </xf>
    <xf numFmtId="0" fontId="4" fillId="4" borderId="2" xfId="0" applyFont="1" applyFill="1" applyBorder="1" applyAlignment="1">
      <alignment horizontal="center" wrapText="1"/>
    </xf>
    <xf numFmtId="0" fontId="1" fillId="3" borderId="0" xfId="0" applyFont="1" applyFill="1"/>
    <xf numFmtId="0" fontId="1" fillId="0" borderId="3" xfId="0" applyFont="1" applyBorder="1"/>
    <xf numFmtId="0" fontId="5" fillId="0" borderId="1" xfId="0" applyFont="1" applyBorder="1" applyAlignment="1">
      <alignment horizontal="center"/>
    </xf>
    <xf numFmtId="0" fontId="3" fillId="0" borderId="0" xfId="0" applyFont="1" applyAlignment="1">
      <alignment horizontal="center"/>
    </xf>
    <xf numFmtId="9" fontId="3" fillId="0" borderId="0" xfId="1" applyFont="1" applyFill="1" applyAlignment="1">
      <alignment horizontal="center"/>
    </xf>
    <xf numFmtId="0" fontId="0" fillId="0" borderId="0" xfId="0" applyAlignment="1">
      <alignment horizontal="center" wrapText="1"/>
    </xf>
    <xf numFmtId="0" fontId="0" fillId="0" borderId="0" xfId="0" pivotButton="1" applyAlignment="1">
      <alignment wrapText="1"/>
    </xf>
    <xf numFmtId="0" fontId="1" fillId="7" borderId="0" xfId="0" applyFont="1" applyFill="1" applyAlignment="1">
      <alignment horizontal="center"/>
    </xf>
    <xf numFmtId="0" fontId="1" fillId="2" borderId="0" xfId="0" applyFont="1" applyFill="1" applyAlignment="1">
      <alignment horizontal="center"/>
    </xf>
    <xf numFmtId="0" fontId="3" fillId="5" borderId="4" xfId="0" applyFont="1" applyFill="1" applyBorder="1" applyAlignment="1">
      <alignment horizontal="left" vertical="center" wrapText="1"/>
    </xf>
    <xf numFmtId="0" fontId="3" fillId="5" borderId="5" xfId="0" applyFont="1" applyFill="1" applyBorder="1" applyAlignment="1">
      <alignment horizontal="left" vertical="center" wrapText="1"/>
    </xf>
    <xf numFmtId="0" fontId="3" fillId="5" borderId="6" xfId="0" applyFont="1" applyFill="1" applyBorder="1" applyAlignment="1">
      <alignment horizontal="left" vertical="center" wrapText="1"/>
    </xf>
    <xf numFmtId="0" fontId="1" fillId="6" borderId="0" xfId="0" applyFont="1" applyFill="1" applyAlignment="1">
      <alignment horizontal="center"/>
    </xf>
    <xf numFmtId="0" fontId="6" fillId="2" borderId="0" xfId="0" applyFont="1" applyFill="1" applyAlignment="1">
      <alignment horizontal="center"/>
    </xf>
    <xf numFmtId="0" fontId="6" fillId="6" borderId="0" xfId="0" applyFont="1" applyFill="1" applyAlignment="1">
      <alignment horizontal="center"/>
    </xf>
    <xf numFmtId="0" fontId="6" fillId="8" borderId="0" xfId="0" applyFont="1" applyFill="1" applyAlignment="1">
      <alignment horizontal="center"/>
    </xf>
  </cellXfs>
  <cellStyles count="2">
    <cellStyle name="Normal" xfId="0" builtinId="0"/>
    <cellStyle name="Percent" xfId="1" builtinId="5"/>
  </cellStyles>
  <dxfs count="60">
    <dxf>
      <alignment horizontal="center"/>
    </dxf>
    <dxf>
      <alignment horizontal="center"/>
    </dxf>
    <dxf>
      <alignment wrapText="1"/>
    </dxf>
    <dxf>
      <alignment wrapText="1"/>
    </dxf>
    <dxf>
      <alignment wrapText="1"/>
    </dxf>
    <dxf>
      <alignment horizontal="center"/>
    </dxf>
    <dxf>
      <alignment horizontal="center"/>
    </dxf>
    <dxf>
      <alignment wrapText="1"/>
    </dxf>
    <dxf>
      <alignment horizontal="center"/>
    </dxf>
    <dxf>
      <alignment wrapText="1"/>
    </dxf>
    <dxf>
      <alignment horizontal="center"/>
    </dxf>
    <dxf>
      <alignment wrapText="1"/>
    </dxf>
    <dxf>
      <alignment horizontal="center"/>
    </dxf>
    <dxf>
      <alignment vertical="bottom"/>
    </dxf>
    <dxf>
      <alignment wrapText="1"/>
    </dxf>
    <dxf>
      <alignment horizontal="center"/>
    </dxf>
    <dxf>
      <alignment wrapText="1"/>
    </dxf>
    <dxf>
      <alignment horizontal="center"/>
    </dxf>
    <dxf>
      <alignment wrapText="1"/>
    </dxf>
    <dxf>
      <alignment horizontal="center"/>
    </dxf>
    <dxf>
      <alignment wrapText="1"/>
    </dxf>
    <dxf>
      <alignment horizontal="center"/>
    </dxf>
    <dxf>
      <alignment wrapText="1"/>
    </dxf>
    <dxf>
      <alignment horizontal="center"/>
    </dxf>
    <dxf>
      <alignment wrapText="1"/>
    </dxf>
    <dxf>
      <alignment wrapText="1"/>
    </dxf>
    <dxf>
      <alignment horizontal="center"/>
    </dxf>
    <dxf>
      <alignment horizontal="center"/>
    </dxf>
    <dxf>
      <alignment wrapText="1"/>
    </dxf>
    <dxf>
      <alignment horizontal="center"/>
    </dxf>
    <dxf>
      <alignment wrapText="1"/>
    </dxf>
    <dxf>
      <alignment horizontal="center"/>
    </dxf>
    <dxf>
      <alignment wrapText="1"/>
    </dxf>
    <dxf>
      <alignment horizontal="center"/>
    </dxf>
    <dxf>
      <alignment wrapText="1"/>
    </dxf>
    <dxf>
      <alignment horizontal="center"/>
    </dxf>
    <dxf>
      <alignment wrapText="1"/>
    </dxf>
    <dxf>
      <alignment wrapText="1"/>
    </dxf>
    <dxf>
      <alignment wrapText="1"/>
    </dxf>
    <dxf>
      <alignment horizontal="center"/>
    </dxf>
    <dxf>
      <alignment horizontal="center"/>
    </dxf>
    <dxf>
      <alignment wrapText="1"/>
    </dxf>
    <dxf>
      <alignment horizontal="center"/>
    </dxf>
    <dxf>
      <alignment wrapText="1"/>
    </dxf>
    <dxf>
      <alignment horizontal="center"/>
    </dxf>
    <dxf>
      <alignment wrapText="1"/>
    </dxf>
    <dxf>
      <alignment wrapText="1"/>
    </dxf>
    <dxf>
      <alignment horizontal="center"/>
    </dxf>
    <dxf>
      <alignment wrapText="1"/>
    </dxf>
    <dxf>
      <alignment horizontal="center"/>
    </dxf>
    <dxf>
      <alignment wrapText="1"/>
    </dxf>
    <dxf>
      <alignment wrapText="1"/>
    </dxf>
    <dxf>
      <alignment wrapText="1"/>
    </dxf>
    <dxf>
      <alignment horizontal="center"/>
    </dxf>
    <dxf>
      <alignment wrapText="1"/>
    </dxf>
    <dxf>
      <alignment wrapText="1"/>
    </dxf>
    <dxf>
      <alignment horizontal="center"/>
    </dxf>
    <dxf>
      <alignment wrapText="1"/>
    </dxf>
    <dxf>
      <alignment horizontal="center"/>
    </dxf>
    <dxf>
      <alignment wrapText="1"/>
    </dxf>
  </dxfs>
  <tableStyles count="0" defaultTableStyle="TableStyleMedium2" defaultPivotStyle="PivotStyleLight16"/>
  <colors>
    <mruColors>
      <color rgb="FFFFE6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Ida Diu" id="{D4B68C28-EF4A-443C-B19D-E1A947EADDB5}" userId="S::IdaDiu@iaasb.org::29ccfda3-e8a7-4622-8f11-8ac1a07b75dd"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ocial Media Team" refreshedDate="45307.672526388887" createdVersion="8" refreshedVersion="8" minRefreshableVersion="3" recordCount="78" xr:uid="{CD8C6929-494A-4FE9-BA50-76716C6C36D5}">
  <cacheSource type="worksheet">
    <worksheetSource ref="A1:GZ79" sheet="NVivo"/>
  </cacheSource>
  <cacheFields count="208">
    <cacheField name="Respondent" numFmtId="0">
      <sharedItems count="78">
        <s v="Basel Committee on Banking Supervision (BCBS)"/>
        <s v="International Association of Insurance Supervisors (IAIS)"/>
        <s v="International Forum of Independent Audit Regulators (IFIAR)"/>
        <s v="International Organization of Securities Commissions (IOSCO)"/>
        <s v="Botswana Accountancy Oversight Authority (BAOA)"/>
        <s v="Canadian Securities Administrators Chief Accountants Committee (CAC)"/>
        <s v="Committee of European Auditing Oversight Bodies (CEAOB)"/>
        <s v="Financial Reporting Council (FRC)"/>
        <s v="Independent Regulatory Board for Auditors (IRBA)"/>
        <s v="Irish Auditing and Accounting Supervisory Authority (IAASA)"/>
        <s v="National Association of State Boards of Accountancy (NASBA)"/>
        <s v="American Institute of Certified Public Accountants (AICPA)"/>
        <s v="Australian Auditing and Assurance Standards Board (AUASB)"/>
        <s v="Austrian Chamber of Tax Advisors and Public Accountants (KSW)"/>
        <s v="Canadian Auditing and Assurance Standards Board (AASB)"/>
        <s v="Compagnie Nationale des Commissaires aux Comptes and Conseil National de l’Ordre des Experts-Comptables (CNCC &amp; CNOEC)"/>
        <s v="Hong Kong Institute of Certified Public Accountants (HKICPA)"/>
        <s v="Institut der Wirtschaftspruefer in Deutschland e.V. (IDW)"/>
        <s v="Japanese Institute of Certified Public Accountants (JICPA)"/>
        <s v="New Zealand Auditing and Assurance Standards Board (NZAuASB)"/>
        <s v="Public Accountants and Auditors Board Zimbabwe (PAAB)"/>
        <s v="Royal Dutch Institute of Chartered Accountants (NBA)"/>
        <s v="Assirevi"/>
        <s v="BDO International (BDO)"/>
        <s v="CohnReznick LLP (CHR)"/>
        <s v="Crowe Global (CROWE)"/>
        <s v="Crowe LLP (CROWE LLP)"/>
        <s v="Deloitte Touche Tohmatsu Limited (DTTL)"/>
        <s v="Ernst &amp; Young Global Limited (EY)"/>
        <s v="Grant Thornton International Limited (GT)"/>
        <s v="KPMG International Limited (KPMG)"/>
        <s v="Mazars (MZ)"/>
        <s v="MNP LLP (MNP)"/>
        <s v="Mo Chartered Accountants (MCA)"/>
        <s v="Nexia Australia Pty Ltd (NAPL)"/>
        <s v="PKF International Limited (PKF)"/>
        <s v="PriceWaterhouseCoopers (PwC)"/>
        <s v="RSM International Limited (RSM)"/>
        <s v="Office of the Auditor General New Zealand (OAGNZ)"/>
        <s v="Office of the Auditor General of Canada (OAGC)"/>
        <s v="Office of the Auditor General of Manitoba (OAGM)"/>
        <s v="Provincial Auditor of Saskatchewan (PAS)"/>
        <s v="UK National Audit Office (UKNAO)"/>
        <s v="Accountancy Europe (AE)"/>
        <s v="Accounting and Finance Association of Australia and New Zealand (AFAANZ)"/>
        <s v="ASEAN Federation of Accountants (AFA)"/>
        <s v="Botswana Institute of Chartered Accountants (BICA)"/>
        <s v="California Society of CPA (CALCPA)"/>
        <s v="Center for Audit Quality (CAQ)"/>
        <s v="Chamber of Auditors of the Czech Republic (CA CR)"/>
        <s v="Chartered Accountants Australia and New Zealand (CA ANZ) and the Association of Chartered Certified Accountants (ACCA)"/>
        <s v="Chartered Accountants Ireland (CAI)"/>
        <s v="Colombia’s National Institute of Public Accountants (INCP)"/>
        <s v="Consiglio Nazionale dei Dottori Commercialisti e Degli Esperti Contabili (CNDCEC)"/>
        <s v="CPA Australia (CPAA)"/>
        <s v="European Federation of Accountants and Auditors for SMEs (EFEAA)"/>
        <s v="Federation of Accounting Professions of Thailand (FAPT)"/>
        <s v="IFAC SMP Advisory Group (SMPAG)"/>
        <s v="Institute of Certified Public Accountants of Uganda (ICPAU)"/>
        <s v="Institute of Chartered Accountants in England and Wales (ICAEW)"/>
        <s v="Institute of Chartered Accountants of Scotland (ICAS)"/>
        <s v="Institute of Chartered Accountants of Sri Lanka (ICASL)"/>
        <s v="Institute of Singapore Chartered Accountants (ISCA)"/>
        <s v="Instituto de Auditoria Independente do Brasil (IBRACON)"/>
        <s v="Instituto Mexicano de Contadores Publicos (IMCP)"/>
        <s v="Korean Institute of Certified Public Accountants (KICPA)"/>
        <s v="Malaysian Institute of Accountants (MIA)"/>
        <s v="Malaysian Institute of Certified Public Accountants (MICPA)"/>
        <s v="National Board of Accountants and Auditors of Tanzania (NBAA)"/>
        <s v="Nordic Federation of Public Accountants (NRF)"/>
        <s v="Pan-African Federation of Accountants (PAFA)"/>
        <s v="Saudi Organization for Chartered and Professional Accountants (SOCPA)"/>
        <s v="South African Institute of Chartered Accountants (SAICA)"/>
        <s v="The Malta Institute of Accountants (TMIA)"/>
        <s v="RMIT University (RMU)"/>
        <s v="Altaf Noor Ali Chartered Accountants (ANA)"/>
        <s v="Colin Semotiuk (CS)"/>
        <s v="Kazuhiro Yoshii (KY)"/>
      </sharedItems>
    </cacheField>
    <cacheField name="Function" numFmtId="0">
      <sharedItems count="8">
        <s v="1. Monitoring Group"/>
        <s v="2. Regulators and Audit Oversight Authorities"/>
        <s v="3. Jurisdictional and National Auditing Standard Setters"/>
        <s v="4. Accounting Firms"/>
        <s v="5. Public Sector Organizations"/>
        <s v="6. Member Bodies and Other Professional Organizations"/>
        <s v="7. Academics"/>
        <s v="8. Individuals and Others"/>
      </sharedItems>
    </cacheField>
    <cacheField name="Region" numFmtId="0">
      <sharedItems/>
    </cacheField>
    <cacheField name="1 - Q01 - Agree" numFmtId="0">
      <sharedItems containsSemiMixedTypes="0" containsString="0" containsNumber="1" containsInteger="1" minValue="0" maxValue="1"/>
    </cacheField>
    <cacheField name="2 – Q01 - Agree with comments" numFmtId="0">
      <sharedItems containsSemiMixedTypes="0" containsString="0" containsNumber="1" containsInteger="1" minValue="0" maxValue="1"/>
    </cacheField>
    <cacheField name="2 – Q01.01 - Ecosystem change is critical to establishing trust" numFmtId="0">
      <sharedItems containsSemiMixedTypes="0" containsString="0" containsNumber="1" containsInteger="1" minValue="0" maxValue="1"/>
    </cacheField>
    <cacheField name="2 – Q01.02 - Improvements needed to the financial reporting framework" numFmtId="0">
      <sharedItems containsSemiMixedTypes="0" containsString="0" containsNumber="1" containsInteger="1" minValue="0" maxValue="1"/>
    </cacheField>
    <cacheField name="2 – Q01.03 - Liaison and engagement with accounting standard setting bodies" numFmtId="0">
      <sharedItems containsSemiMixedTypes="0" containsString="0" containsNumber="1" containsInteger="1" minValue="0" maxValue="1"/>
    </cacheField>
    <cacheField name="2 – Q01.04 - Risks of widening the expectation gap" numFmtId="0">
      <sharedItems containsSemiMixedTypes="0" containsString="0" containsNumber="1" containsInteger="1" minValue="0" maxValue="1"/>
    </cacheField>
    <cacheField name="2 – Q01.05 - Concerns for auditors imposing financial reporting requirements" numFmtId="0">
      <sharedItems containsSemiMixedTypes="0" containsString="0" containsNumber="1" containsInteger="1" minValue="0" maxValue="1"/>
    </cacheField>
    <cacheField name="2 – Q01.06 - Other comments" numFmtId="0">
      <sharedItems containsSemiMixedTypes="0" containsString="0" containsNumber="1" containsInteger="1" minValue="0" maxValue="1"/>
    </cacheField>
    <cacheField name="3 – Q01 - Disagree" numFmtId="0">
      <sharedItems containsSemiMixedTypes="0" containsString="0" containsNumber="1" containsInteger="1" minValue="0" maxValue="1"/>
    </cacheField>
    <cacheField name="4 – Q01 - No specific comments" numFmtId="0">
      <sharedItems containsSemiMixedTypes="0" containsString="0" containsNumber="1" containsInteger="1" minValue="0" maxValue="1"/>
    </cacheField>
    <cacheField name="1 – Q02 - Agree" numFmtId="0">
      <sharedItems containsSemiMixedTypes="0" containsString="0" containsNumber="1" containsInteger="1" minValue="0" maxValue="1"/>
    </cacheField>
    <cacheField name="2 – Q02 - Agree with comments" numFmtId="0">
      <sharedItems containsSemiMixedTypes="0" containsString="0" containsNumber="1" containsInteger="1" minValue="0" maxValue="1"/>
    </cacheField>
    <cacheField name="2 – Q02.01 - Mixed views for reporting aspects" numFmtId="0">
      <sharedItems containsSemiMixedTypes="0" containsString="0" containsNumber="1" containsInteger="1" minValue="0" maxValue="1"/>
    </cacheField>
    <cacheField name="2 – Q02.02 - Support for enhanced performance aspects" numFmtId="0">
      <sharedItems containsSemiMixedTypes="0" containsString="0" containsNumber="1" containsInteger="1" minValue="0" maxValue="1"/>
    </cacheField>
    <cacheField name="2 – Q02.03 - Inherent limitations that cannot be eliminated" numFmtId="0">
      <sharedItems containsSemiMixedTypes="0" containsString="0" containsNumber="1" containsInteger="1" minValue="0" maxValue="1"/>
    </cacheField>
    <cacheField name="2 – Q02.04 - Management's roles and responsibilities and the impact to the expectation gap" numFmtId="0">
      <sharedItems containsSemiMixedTypes="0" containsString="0" containsNumber="1" containsInteger="1" minValue="0" maxValue="1"/>
    </cacheField>
    <cacheField name="2 – Q02.05 - Other comments" numFmtId="0">
      <sharedItems containsSemiMixedTypes="0" containsString="0" containsNumber="1" containsInteger="1" minValue="0" maxValue="1"/>
    </cacheField>
    <cacheField name="3 – Q02 - Disagree" numFmtId="0">
      <sharedItems containsSemiMixedTypes="0" containsString="0" containsNumber="1" containsInteger="1" minValue="0" maxValue="1"/>
    </cacheField>
    <cacheField name="4 – Q02 - Neither agree nor disagree" numFmtId="0">
      <sharedItems containsSemiMixedTypes="0" containsString="0" containsNumber="1" containsInteger="1" minValue="0" maxValue="1"/>
    </cacheField>
    <cacheField name="5 – Q02 - No specific comments" numFmtId="0">
      <sharedItems containsSemiMixedTypes="0" containsString="0" containsNumber="1" containsInteger="1" minValue="0" maxValue="1"/>
    </cacheField>
    <cacheField name="1 - Q03 - Agree" numFmtId="0">
      <sharedItems containsSemiMixedTypes="0" containsString="0" containsNumber="1" containsInteger="1" minValue="0" maxValue="1"/>
    </cacheField>
    <cacheField name="2 – Q03 - Agree with comments" numFmtId="0">
      <sharedItems containsSemiMixedTypes="0" containsString="0" containsNumber="1" containsInteger="1" minValue="0" maxValue="1"/>
    </cacheField>
    <cacheField name="2 – Q03.01 - Clarity for the work effort when there are no risks identified in relation to going concern" numFmtId="0">
      <sharedItems containsSemiMixedTypes="0" containsString="0" containsNumber="1" containsInteger="1" minValue="0" maxValue="1"/>
    </cacheField>
    <cacheField name="2 – Q03.02 - Challenges and practical difficulties to evaluate the method, assumptions and data" numFmtId="0">
      <sharedItems containsSemiMixedTypes="0" containsString="0" containsNumber="1" containsInteger="1" minValue="0" maxValue="1"/>
    </cacheField>
    <cacheField name="2 – Q03.03 - May add cost but not value for certain audits" numFmtId="0">
      <sharedItems containsSemiMixedTypes="0" containsString="0" containsNumber="1" containsInteger="1" minValue="0" maxValue="1"/>
    </cacheField>
    <cacheField name="2 – Q03.04 - Other maters" numFmtId="0">
      <sharedItems containsSemiMixedTypes="0" containsString="0" containsNumber="1" containsInteger="1" minValue="0" maxValue="1"/>
    </cacheField>
    <cacheField name="3 – Q03 - Disagree" numFmtId="0">
      <sharedItems containsSemiMixedTypes="0" containsString="0" containsNumber="1" containsInteger="1" minValue="0" maxValue="1"/>
    </cacheField>
    <cacheField name="3 – Q03.01 - Inconsistent with the principle of a risk-based audit approach" numFmtId="0">
      <sharedItems containsSemiMixedTypes="0" containsString="0" containsNumber="1" containsInteger="1" minValue="0" maxValue="1"/>
    </cacheField>
    <cacheField name="3 – Q03.02 - Chalanges for certain entities (NGOs, Public Sector entities)" numFmtId="0">
      <sharedItems containsSemiMixedTypes="0" containsString="0" containsNumber="1" containsInteger="1" minValue="0" maxValue="1"/>
    </cacheField>
    <cacheField name="3 – Q03.03 - Challenges and practical difficulties to evaluate the method, assumptions and data" numFmtId="0">
      <sharedItems containsSemiMixedTypes="0" containsString="0" containsNumber="1" containsInteger="1" minValue="0" maxValue="1"/>
    </cacheField>
    <cacheField name="3 – Q03.04 - Other comments" numFmtId="0">
      <sharedItems containsSemiMixedTypes="0" containsString="0" containsNumber="1" containsInteger="1" minValue="0" maxValue="1"/>
    </cacheField>
    <cacheField name="4 – Q03 - No specific comments" numFmtId="0">
      <sharedItems containsSemiMixedTypes="0" containsString="0" containsNumber="1" containsInteger="1" minValue="0" maxValue="1"/>
    </cacheField>
    <cacheField name="1 - Q04 - Agree" numFmtId="0">
      <sharedItems containsSemiMixedTypes="0" containsString="0" containsNumber="1" containsInteger="1" minValue="0" maxValue="1"/>
    </cacheField>
    <cacheField name="2 – Q04 - Agree with comments" numFmtId="0">
      <sharedItems containsSemiMixedTypes="0" containsString="0" containsNumber="1" containsInteger="1" minValue="0" maxValue="1"/>
    </cacheField>
    <cacheField name="2 – Q04.01 - More explicit references to professional skepticism" numFmtId="0">
      <sharedItems containsSemiMixedTypes="0" containsString="0" containsNumber="1" containsInteger="1" minValue="0" maxValue="1"/>
    </cacheField>
    <cacheField name="2 – Q04.02 - Enhancing the examples" numFmtId="0">
      <sharedItems containsSemiMixedTypes="0" containsString="0" containsNumber="1" containsInteger="1" minValue="0" maxValue="1"/>
    </cacheField>
    <cacheField name="2 – Q04.03 - Recognition of the risk of management bias in the preparation of the financial statements" numFmtId="0">
      <sharedItems containsSemiMixedTypes="0" containsString="0" containsNumber="1" containsInteger="1" minValue="0" maxValue="1"/>
    </cacheField>
    <cacheField name="2 – Q04.04 - Examples of types of unconscious auditor biases" numFmtId="0">
      <sharedItems containsSemiMixedTypes="0" containsString="0" containsNumber="1" containsInteger="1" minValue="0" maxValue="1"/>
    </cacheField>
    <cacheField name="2 – Q04.05 - Other matters" numFmtId="0">
      <sharedItems containsSemiMixedTypes="0" containsString="0" containsNumber="1" containsInteger="1" minValue="0" maxValue="1"/>
    </cacheField>
    <cacheField name="3 – Q04 - No specific comments" numFmtId="0">
      <sharedItems containsSemiMixedTypes="0" containsString="0" containsNumber="1" containsInteger="1" minValue="0" maxValue="1"/>
    </cacheField>
    <cacheField name="1 - Q05 - Agree" numFmtId="0">
      <sharedItems containsSemiMixedTypes="0" containsString="0" containsNumber="1" containsInteger="1" minValue="0" maxValue="1"/>
    </cacheField>
    <cacheField name="2 – Q05 - Agree with comments" numFmtId="0">
      <sharedItems containsSemiMixedTypes="0" containsString="0" containsNumber="1" containsInteger="1" minValue="0" maxValue="1"/>
    </cacheField>
    <cacheField name="2 – Q05.01 - Elevating may cast doubt to the defintions or requirements in ED-570" numFmtId="0">
      <sharedItems containsSemiMixedTypes="0" containsString="0" containsNumber="1" containsInteger="1" minValue="0" maxValue="1"/>
    </cacheField>
    <cacheField name="2 – Q05.02 - Terminology in the applicable accounting framework" numFmtId="0">
      <sharedItems containsSemiMixedTypes="0" containsString="0" containsNumber="1" containsInteger="1" minValue="0" maxValue="1"/>
    </cacheField>
    <cacheField name="2 – Q05.03 - Thresholds for magnitude of potential impact and likelihood of occurrence" numFmtId="0">
      <sharedItems containsSemiMixedTypes="0" containsString="0" containsNumber="1" containsInteger="1" minValue="0" maxValue="1"/>
    </cacheField>
    <cacheField name="2 – Q05.04 - Use of the term auditor's professional judgement in the defintion" numFmtId="0">
      <sharedItems containsSemiMixedTypes="0" containsString="0" containsNumber="1" containsInteger="1" minValue="0" maxValue="1"/>
    </cacheField>
    <cacheField name="2 – Q05.05 - Remedial actions to mitigate the effects of events or conditions" numFmtId="0">
      <sharedItems containsSemiMixedTypes="0" containsString="0" containsNumber="1" containsInteger="1" minValue="0" maxValue="1"/>
    </cacheField>
    <cacheField name="2 – Q05.06 - Reference to disclosures in the definition" numFmtId="0">
      <sharedItems containsSemiMixedTypes="0" containsString="0" containsNumber="1" containsInteger="1" minValue="0" maxValue="1"/>
    </cacheField>
    <cacheField name="2 – Q05.07 - Other matters" numFmtId="0">
      <sharedItems containsSemiMixedTypes="0" containsString="0" containsNumber="1" containsInteger="1" minValue="0" maxValue="1"/>
    </cacheField>
    <cacheField name="3 – Q05 - Disagree" numFmtId="0">
      <sharedItems containsSemiMixedTypes="0" containsString="0" containsNumber="1" containsInteger="1" minValue="0" maxValue="1"/>
    </cacheField>
    <cacheField name="3 – Q05.1 - The definition should be provided by accounting standard setters" numFmtId="0">
      <sharedItems containsSemiMixedTypes="0" containsString="0" containsNumber="1" containsInteger="1" minValue="0" maxValue="1"/>
    </cacheField>
    <cacheField name="3 – Q05.2 - Use of the term professional judgement in the definition" numFmtId="0">
      <sharedItems containsSemiMixedTypes="0" containsString="0" containsNumber="1" containsInteger="1" minValue="0" maxValue="1"/>
    </cacheField>
    <cacheField name="3 – Q05.3 - Explicitly include the auditor’s evaluation of management’s plans and future actions" numFmtId="0">
      <sharedItems containsSemiMixedTypes="0" containsString="0" containsNumber="1" containsInteger="1" minValue="0" maxValue="1"/>
    </cacheField>
    <cacheField name="3 – Q05.4 - Other matters" numFmtId="0">
      <sharedItems containsSemiMixedTypes="0" containsString="0" containsNumber="1" containsInteger="1" minValue="0" maxValue="1"/>
    </cacheField>
    <cacheField name="4 – Q05 - No specific comments" numFmtId="0">
      <sharedItems containsSemiMixedTypes="0" containsString="0" containsNumber="1" containsInteger="1" minValue="0" maxValue="1"/>
    </cacheField>
    <cacheField name="1 - Q06 - Agree" numFmtId="0">
      <sharedItems containsSemiMixedTypes="0" containsString="0" containsNumber="1" containsInteger="1" minValue="0" maxValue="1"/>
    </cacheField>
    <cacheField name="2 – Q06.01 - Elevating concepts about events or conditions from the application material to the requirements" numFmtId="0">
      <sharedItems containsSemiMixedTypes="0" containsString="0" containsNumber="1" containsInteger="1" minValue="0" maxValue="1"/>
    </cacheField>
    <cacheField name="2 – Q06.02 - Incorporating other aspects of ISA 315 (Revised 2019)" numFmtId="0">
      <sharedItems containsSemiMixedTypes="0" containsString="0" containsNumber="1" containsInteger="1" minValue="0" maxValue="1"/>
    </cacheField>
    <cacheField name="2 – Q06.03 - Identification of events or conditions" numFmtId="0">
      <sharedItems containsSemiMixedTypes="0" containsString="0" containsNumber="1" containsInteger="1" minValue="0" maxValue="1"/>
    </cacheField>
    <cacheField name="2 – Q06.04 - Onerous separate requirements in para 12 and scalability" numFmtId="0">
      <sharedItems containsSemiMixedTypes="0" containsString="0" containsNumber="1" containsInteger="1" minValue="0" maxValue="1"/>
    </cacheField>
    <cacheField name="2 – Q06.05 - Repetition and duplication with ISA 315 (Revised 2019)" numFmtId="0">
      <sharedItems containsSemiMixedTypes="0" containsString="0" containsNumber="1" containsInteger="1" minValue="0" maxValue="1"/>
    </cacheField>
    <cacheField name="2 – Q06.06 - Link to responding to risk lacking" numFmtId="0">
      <sharedItems containsSemiMixedTypes="0" containsString="0" containsNumber="1" containsInteger="1" minValue="0" maxValue="1"/>
    </cacheField>
    <cacheField name="2 – Q06.07 - Other comments" numFmtId="0">
      <sharedItems containsSemiMixedTypes="0" containsString="0" containsNumber="1" containsInteger="1" minValue="0" maxValue="1"/>
    </cacheField>
    <cacheField name="2 – Q06 - Agree with comments" numFmtId="0">
      <sharedItems containsSemiMixedTypes="0" containsString="0" containsNumber="1" containsInteger="1" minValue="0" maxValue="1"/>
    </cacheField>
    <cacheField name="3 – Q06 - Disagree" numFmtId="0">
      <sharedItems containsSemiMixedTypes="0" containsString="0" containsNumber="1" containsInteger="1" minValue="0" maxValue="1"/>
    </cacheField>
    <cacheField name="3 – Q06.01 - Work effort does not align with ISA 315 (Revised 2019) and ISA 330" numFmtId="0">
      <sharedItems containsSemiMixedTypes="0" containsString="0" containsNumber="1" containsInteger="1" minValue="0" maxValue="1"/>
    </cacheField>
    <cacheField name="3 – Q06.02 - Identification of events or conditions" numFmtId="0">
      <sharedItems containsSemiMixedTypes="0" containsString="0" containsNumber="1" containsInteger="1" minValue="0" maxValue="1"/>
    </cacheField>
    <cacheField name="3 – Q06.03 - Onerous separate requirements in para 12 and scalability" numFmtId="0">
      <sharedItems containsSemiMixedTypes="0" containsString="0" containsNumber="1" containsInteger="1" minValue="0" maxValue="1"/>
    </cacheField>
    <cacheField name="3 – Q06.04 - Repetition and duplication with ISA 315 (Revised 2019)" numFmtId="0">
      <sharedItems containsSemiMixedTypes="0" containsString="0" containsNumber="1" containsInteger="1" minValue="0" maxValue="1"/>
    </cacheField>
    <cacheField name="3 – Q06.05 - Other comments" numFmtId="0">
      <sharedItems containsSemiMixedTypes="0" containsString="0" containsNumber="1" containsInteger="1" minValue="0" maxValue="1"/>
    </cacheField>
    <cacheField name="4 – Q06 - No specific comments" numFmtId="0">
      <sharedItems containsSemiMixedTypes="0" containsString="0" containsNumber="1" containsInteger="1" minValue="0" maxValue="1"/>
    </cacheField>
    <cacheField name="1 - Q07 - Agree" numFmtId="0">
      <sharedItems containsSemiMixedTypes="0" containsString="0" containsNumber="1" containsInteger="1" minValue="0" maxValue="1"/>
    </cacheField>
    <cacheField name="2 – Q07 - Agree with comments" numFmtId="0">
      <sharedItems containsSemiMixedTypes="0" containsString="0" containsNumber="1" containsInteger="1" minValue="0" maxValue="1"/>
    </cacheField>
    <cacheField name="2 – Q07.01 - Continue engagement with accounting standard setters to achieve convergence" numFmtId="0">
      <sharedItems containsSemiMixedTypes="0" containsString="0" containsNumber="1" containsInteger="1" minValue="0" maxValue="1"/>
    </cacheField>
    <cacheField name="2 – Q07.02 - Management unwilling to make or extend its assessment" numFmtId="0">
      <sharedItems containsSemiMixedTypes="0" containsString="0" containsNumber="1" containsInteger="1" minValue="0" maxValue="1"/>
    </cacheField>
    <cacheField name="2 – Q07.03 - Other comments" numFmtId="0">
      <sharedItems containsSemiMixedTypes="0" containsString="0" containsNumber="1" containsInteger="1" minValue="0" maxValue="1"/>
    </cacheField>
    <cacheField name="3 – Q07 - Disagree" numFmtId="0">
      <sharedItems containsSemiMixedTypes="0" containsString="0" containsNumber="1" containsInteger="1" minValue="0" maxValue="1"/>
    </cacheField>
    <cacheField name="3 – Q07.01 - Setting requirements for management is out of the remit of the IAASB" numFmtId="0">
      <sharedItems containsSemiMixedTypes="0" containsString="0" containsNumber="1" containsInteger="1" minValue="0" maxValue="1"/>
    </cacheField>
    <cacheField name="3 – Q07.02 - Corresponding change is necessary to the requirements in the financial reporting framework" numFmtId="0">
      <sharedItems containsSemiMixedTypes="0" containsString="0" containsNumber="1" containsInteger="1" minValue="0" maxValue="1"/>
    </cacheField>
    <cacheField name="3 – Q07.03 - Management unwilling to make or extend its assessment" numFmtId="0">
      <sharedItems containsSemiMixedTypes="0" containsString="0" containsNumber="1" containsInteger="1" minValue="0" maxValue="1"/>
    </cacheField>
    <cacheField name="3 – Q07.04 - Not aligned with risk based approach" numFmtId="0">
      <sharedItems containsSemiMixedTypes="0" containsString="0" containsNumber="1" containsInteger="1" minValue="0" maxValue="1"/>
    </cacheField>
    <cacheField name="3 – Q07.05 - Other comments" numFmtId="0">
      <sharedItems containsSemiMixedTypes="0" containsString="0" containsNumber="1" containsInteger="1" minValue="0" maxValue="1"/>
    </cacheField>
    <cacheField name="4 – Q07 - No specific comments" numFmtId="0">
      <sharedItems containsSemiMixedTypes="0" containsString="0" containsNumber="1" containsInteger="1" minValue="0" maxValue="1"/>
    </cacheField>
    <cacheField name="1 - Q08 - Agree" numFmtId="0">
      <sharedItems containsSemiMixedTypes="0" containsString="0" containsNumber="1" containsInteger="1" minValue="0" maxValue="1"/>
    </cacheField>
    <cacheField name="2 – Q08 - Agree with comments" numFmtId="0">
      <sharedItems containsSemiMixedTypes="0" containsString="0" containsNumber="1" containsInteger="1" minValue="0" maxValue="1"/>
    </cacheField>
    <cacheField name="2 – Q08.01 - Proportional work effort to the assessed risk of going concern" numFmtId="0">
      <sharedItems containsSemiMixedTypes="0" containsString="0" containsNumber="1" containsInteger="1" minValue="0" maxValue="1"/>
    </cacheField>
    <cacheField name="2 – Q08.02 - Scalability" numFmtId="0">
      <sharedItems containsSemiMixedTypes="0" containsString="0" containsNumber="1" containsInteger="1" minValue="0" maxValue="1"/>
    </cacheField>
    <cacheField name="2 – Q08.03 - Applicability" numFmtId="0">
      <sharedItems containsSemiMixedTypes="0" containsString="0" containsNumber="1" containsInteger="1" minValue="0" maxValue="1"/>
    </cacheField>
    <cacheField name="2 – Q08.04 - Stronger work effort when management is asked to revise its assessment" numFmtId="0">
      <sharedItems containsSemiMixedTypes="0" containsString="0" containsNumber="1" containsInteger="1" minValue="0" maxValue="1"/>
    </cacheField>
    <cacheField name="2 – Q08.05 - Other comments" numFmtId="0">
      <sharedItems containsSemiMixedTypes="0" containsString="0" containsNumber="1" containsInteger="1" minValue="0" maxValue="1"/>
    </cacheField>
    <cacheField name="3 – Q08 - Disagree" numFmtId="0">
      <sharedItems containsSemiMixedTypes="0" containsString="0" containsNumber="1" containsInteger="1" minValue="0" maxValue="1"/>
    </cacheField>
    <cacheField name="3 – Q08.01 - Proportional work effort to the assessed risk of going concern" numFmtId="0">
      <sharedItems containsSemiMixedTypes="0" containsString="0" containsNumber="1" containsInteger="1" minValue="0" maxValue="1"/>
    </cacheField>
    <cacheField name="3 – Q08.02 - Scalability" numFmtId="0">
      <sharedItems containsSemiMixedTypes="0" containsString="0" containsNumber="1" containsInteger="1" minValue="0" maxValue="1"/>
    </cacheField>
    <cacheField name="3 – Q08.03 - Clarity for work effort when entity has not prepared a detailed assessment" numFmtId="0">
      <sharedItems containsSemiMixedTypes="0" containsString="0" containsNumber="1" containsInteger="1" minValue="0" maxValue="1"/>
    </cacheField>
    <cacheField name="3 – Q08.04 - Other comments" numFmtId="0">
      <sharedItems containsSemiMixedTypes="0" containsString="0" containsNumber="1" containsInteger="1" minValue="0" maxValue="1"/>
    </cacheField>
    <cacheField name="4 – Q08 - No specific comments" numFmtId="0">
      <sharedItems containsSemiMixedTypes="0" containsString="0" containsNumber="1" containsInteger="1" minValue="0" maxValue="1"/>
    </cacheField>
    <cacheField name="1 - Q09 - Agree" numFmtId="0">
      <sharedItems containsSemiMixedTypes="0" containsString="0" containsNumber="1" containsInteger="1" minValue="0" maxValue="1"/>
    </cacheField>
    <cacheField name="2 – Q09 - Agree with comments" numFmtId="0">
      <sharedItems containsSemiMixedTypes="0" containsString="0" containsNumber="1" containsInteger="1" minValue="0" maxValue="1"/>
    </cacheField>
    <cacheField name="2 – Q09.01 – Scalability" numFmtId="0">
      <sharedItems containsSemiMixedTypes="0" containsString="0" containsNumber="1" containsInteger="1" minValue="0" maxValue="1"/>
    </cacheField>
    <cacheField name="2 – Q09.02 - Method, assumptions and data may not always apply" numFmtId="0">
      <sharedItems containsSemiMixedTypes="0" containsString="0" containsNumber="1" containsInteger="1" minValue="0" maxValue="1"/>
    </cacheField>
    <cacheField name="2 – Q09.03 - Risk to overlook a critical event or condition" numFmtId="0">
      <sharedItems containsSemiMixedTypes="0" containsString="0" containsNumber="1" containsInteger="1" minValue="0" maxValue="1"/>
    </cacheField>
    <cacheField name="2 – Q09.04 - Additional linkages and further elements from ISA 540 (Revised) may also be relevant" numFmtId="0">
      <sharedItems containsSemiMixedTypes="0" containsString="0" containsNumber="1" containsInteger="1" minValue="0" maxValue="1"/>
    </cacheField>
    <cacheField name="2 – Q09.05 - Other matters" numFmtId="0">
      <sharedItems containsSemiMixedTypes="0" containsString="0" containsNumber="1" containsInteger="1" minValue="0" maxValue="1"/>
    </cacheField>
    <cacheField name="3 – Q09 - Disagree" numFmtId="0">
      <sharedItems containsSemiMixedTypes="0" containsString="0" containsNumber="1" containsInteger="1" minValue="0" maxValue="1"/>
    </cacheField>
    <cacheField name="4 – Q09 - Neither agree nor disagree" numFmtId="0">
      <sharedItems containsSemiMixedTypes="0" containsString="0" containsNumber="1" containsInteger="1" minValue="0" maxValue="1"/>
    </cacheField>
    <cacheField name="5 – Q09 - No specific comments" numFmtId="0">
      <sharedItems containsSemiMixedTypes="0" containsString="0" containsNumber="1" containsInteger="1" minValue="0" maxValue="1"/>
    </cacheField>
    <cacheField name="1 - Q10 - Agree" numFmtId="0">
      <sharedItems containsSemiMixedTypes="0" containsString="0" containsNumber="1" containsInteger="1" minValue="0" maxValue="1"/>
    </cacheField>
    <cacheField name="2 – Q10 - Agree with comments" numFmtId="0">
      <sharedItems containsSemiMixedTypes="0" containsString="0" containsNumber="1" containsInteger="1" minValue="0" maxValue="1"/>
    </cacheField>
    <cacheField name="2 – Q10.01 - Obtaining sufficient appropriate audit evidence about intent" numFmtId="0">
      <sharedItems containsSemiMixedTypes="0" containsString="0" containsNumber="1" containsInteger="1" minValue="0" maxValue="1"/>
    </cacheField>
    <cacheField name="2 – Q10.02 - Guidance for practical difficulties to gather evidence about intent and ability" numFmtId="0">
      <sharedItems containsSemiMixedTypes="0" containsString="0" containsNumber="1" containsInteger="1" minValue="0" maxValue="1"/>
    </cacheField>
    <cacheField name="2 – Q10.03 - Reliability of inquiries" numFmtId="0">
      <sharedItems containsSemiMixedTypes="0" containsString="0" containsNumber="1" containsInteger="1" minValue="0" maxValue="1"/>
    </cacheField>
    <cacheField name="2 – Q10.04 - Existence, legality and enforceability of arrangements" numFmtId="0">
      <sharedItems containsSemiMixedTypes="0" containsString="0" containsNumber="1" containsInteger="1" minValue="0" maxValue="1"/>
    </cacheField>
    <cacheField name="2 – Q10.05 - Borrowing facilities" numFmtId="0">
      <sharedItems containsSemiMixedTypes="0" containsString="0" containsNumber="1" containsInteger="1" minValue="0" maxValue="1"/>
    </cacheField>
    <cacheField name="2 – Q10.06 - Considerations for public sector entities" numFmtId="0">
      <sharedItems containsSemiMixedTypes="0" containsString="0" containsNumber="1" containsInteger="1" minValue="0" maxValue="1"/>
    </cacheField>
    <cacheField name="2 – Q10.07 - Other comments" numFmtId="0">
      <sharedItems containsSemiMixedTypes="0" containsString="0" containsNumber="1" containsInteger="1" minValue="0" maxValue="1"/>
    </cacheField>
    <cacheField name="3 – Q10 - Disagree" numFmtId="0">
      <sharedItems containsSemiMixedTypes="0" containsString="0" containsNumber="1" containsInteger="1" minValue="0" maxValue="1"/>
    </cacheField>
    <cacheField name="3 – Q10.01 - Unclear extent of procedures" numFmtId="0">
      <sharedItems containsSemiMixedTypes="0" containsString="0" containsNumber="1" containsInteger="1" minValue="0" maxValue="1"/>
    </cacheField>
    <cacheField name="3 – Q10.02 - Other matters" numFmtId="0">
      <sharedItems containsSemiMixedTypes="0" containsString="0" containsNumber="1" containsInteger="1" minValue="0" maxValue="1"/>
    </cacheField>
    <cacheField name="4 – Q10 - No specific comments" numFmtId="0">
      <sharedItems containsSemiMixedTypes="0" containsString="0" containsNumber="1" containsInteger="1" minValue="0" maxValue="1"/>
    </cacheField>
    <cacheField name="1 - Q11 - Agree" numFmtId="0">
      <sharedItems containsSemiMixedTypes="0" containsString="0" containsNumber="1" containsInteger="1" minValue="0" maxValue="1"/>
    </cacheField>
    <cacheField name="2 – Q11 - Agree with comments" numFmtId="0">
      <sharedItems containsSemiMixedTypes="0" containsString="0" containsNumber="1" containsInteger="1" minValue="0" maxValue="1"/>
    </cacheField>
    <cacheField name="2 – Q11.01 - The timeliness and the two-way communication is not obvious in the requirement" numFmtId="0">
      <sharedItems containsSemiMixedTypes="0" containsString="0" containsNumber="1" containsInteger="1" minValue="0" maxValue="1"/>
    </cacheField>
    <cacheField name="2 – Q11.02 - The requirement should mirror the reporting requirements" numFmtId="0">
      <sharedItems containsSemiMixedTypes="0" containsString="0" containsNumber="1" containsInteger="1" minValue="0" maxValue="1"/>
    </cacheField>
    <cacheField name="2 – Q11.03 - Enhancements to the application material" numFmtId="0">
      <sharedItems containsSemiMixedTypes="0" containsString="0" containsNumber="1" containsInteger="1" minValue="0" maxValue="1"/>
    </cacheField>
    <cacheField name="2 – Q11.04 - Need to address circumstances when all of those TCWG are involved in managing the entity, including scalability" numFmtId="0">
      <sharedItems containsSemiMixedTypes="0" containsString="0" containsNumber="1" containsInteger="1" minValue="0" maxValue="1"/>
    </cacheField>
    <cacheField name="2 – Q11.05 - Other comments" numFmtId="0">
      <sharedItems containsSemiMixedTypes="0" containsString="0" containsNumber="1" containsInteger="1" minValue="0" maxValue="1"/>
    </cacheField>
    <cacheField name="3 – Q11 - Disagree" numFmtId="0">
      <sharedItems containsSemiMixedTypes="0" containsString="0" containsNumber="1" containsInteger="1" minValue="0" maxValue="1"/>
    </cacheField>
    <cacheField name="4 – Q11 - No specific comments" numFmtId="0">
      <sharedItems containsSemiMixedTypes="0" containsString="0" containsNumber="1" containsInteger="1" minValue="0" maxValue="1"/>
    </cacheField>
    <cacheField name="1 - Q12 - Agree" numFmtId="0">
      <sharedItems containsSemiMixedTypes="0" containsString="0" containsNumber="1" containsInteger="1" minValue="0" maxValue="1"/>
    </cacheField>
    <cacheField name="2 – Q12 - Agree with comments" numFmtId="0">
      <sharedItems containsSemiMixedTypes="0" containsString="0" containsNumber="1" containsInteger="1" minValue="0" maxValue="1"/>
    </cacheField>
    <cacheField name="2 – Q12.01 - Required reporting even when no responsibilities are established by law or regulation" numFmtId="0">
      <sharedItems containsSemiMixedTypes="0" containsString="0" containsNumber="1" containsInteger="1" minValue="0" maxValue="1"/>
    </cacheField>
    <cacheField name="2 – Q12.02 - Encouragement for early reporting of relevant matters" numFmtId="0">
      <sharedItems containsSemiMixedTypes="0" containsString="0" containsNumber="1" containsInteger="1" minValue="0" maxValue="1"/>
    </cacheField>
    <cacheField name="2 – Q12.03 - References to relevant ethical requirements and NOCLAR provisions of the IESBA Code and coordination with IESBA" numFmtId="0">
      <sharedItems containsSemiMixedTypes="0" containsString="0" containsNumber="1" containsInteger="1" minValue="0" maxValue="1"/>
    </cacheField>
    <cacheField name="2 – Q12.04 - Other comments" numFmtId="0">
      <sharedItems containsSemiMixedTypes="0" containsString="0" containsNumber="1" containsInteger="1" minValue="0" maxValue="1"/>
    </cacheField>
    <cacheField name="3 – Q12 - Disagree" numFmtId="0">
      <sharedItems containsSemiMixedTypes="0" containsString="0" containsNumber="1" containsInteger="1" minValue="0" maxValue="1"/>
    </cacheField>
    <cacheField name="3 – Q12.01 - The requirement is redundant, unnecessary and does not add value" numFmtId="0">
      <sharedItems containsSemiMixedTypes="0" containsString="0" containsNumber="1" containsInteger="1" minValue="0" maxValue="1"/>
    </cacheField>
    <cacheField name="3 – Q12.02 - May be confusing and have unintended effects in jurisdictions where reporting is not required" numFmtId="0">
      <sharedItems containsSemiMixedTypes="0" containsString="0" containsNumber="1" containsInteger="1" minValue="0" maxValue="1"/>
    </cacheField>
    <cacheField name="3 – Q12.03 - Other comments" numFmtId="0">
      <sharedItems containsSemiMixedTypes="0" containsString="0" containsNumber="1" containsInteger="1" minValue="0" maxValue="1"/>
    </cacheField>
    <cacheField name="4 – Q12 - Neither agree nor disagree" numFmtId="0">
      <sharedItems containsSemiMixedTypes="0" containsString="0" containsNumber="1" containsInteger="1" minValue="0" maxValue="1"/>
    </cacheField>
    <cacheField name="5 – Q12 - No specific comments" numFmtId="0">
      <sharedItems containsSemiMixedTypes="0" containsString="0" containsNumber="1" containsInteger="1" minValue="0" maxValue="1"/>
    </cacheField>
    <cacheField name="1 - Q13 - Agree" numFmtId="0">
      <sharedItems containsSemiMixedTypes="0" containsString="0" containsNumber="1" containsInteger="1" minValue="0" maxValue="1"/>
    </cacheField>
    <cacheField name="2 – Q13 - Agree with comments" numFmtId="0">
      <sharedItems containsSemiMixedTypes="0" containsString="0" containsNumber="1" containsInteger="1" minValue="0" maxValue="1"/>
    </cacheField>
    <cacheField name="2 – Q13.01 - Not a guarantee of the future viability of the audited entity" numFmtId="0">
      <sharedItems containsSemiMixedTypes="0" containsString="0" containsNumber="1" containsInteger="1" minValue="0" maxValue="1"/>
    </cacheField>
    <cacheField name="2 – Q13.02 - Discrete opinion on a specific matter in the audit" numFmtId="0">
      <sharedItems containsSemiMixedTypes="0" containsString="0" containsNumber="1" containsInteger="1" minValue="0" maxValue="1"/>
    </cacheField>
    <cacheField name="2 – Q13.03 - Management and TCWG should provide explicit statements" numFmtId="0">
      <sharedItems containsSemiMixedTypes="0" containsString="0" containsNumber="1" containsInteger="1" minValue="0" maxValue="1"/>
    </cacheField>
    <cacheField name="2 – Q13.04 - Suggested changes to the headings of the sections" numFmtId="0">
      <sharedItems containsSemiMixedTypes="0" containsString="0" containsNumber="1" containsInteger="1" minValue="0" maxValue="1"/>
    </cacheField>
    <cacheField name="2 – Q13.05 - Reallocating the auditors and management responsibilities" numFmtId="0">
      <sharedItems containsSemiMixedTypes="0" containsString="0" containsNumber="1" containsInteger="1" minValue="0" maxValue="1"/>
    </cacheField>
    <cacheField name="2 – Q13.06 - Prescribing the placement in the auditor's report" numFmtId="0">
      <sharedItems containsSemiMixedTypes="0" containsString="0" containsNumber="1" containsInteger="1" minValue="0" maxValue="1"/>
    </cacheField>
    <cacheField name="2 – Q13.07 - Other matters" numFmtId="0">
      <sharedItems containsSemiMixedTypes="0" containsString="0" containsNumber="1" containsInteger="1" minValue="0" maxValue="1"/>
    </cacheField>
    <cacheField name="3 – Q13 - Disagree" numFmtId="0">
      <sharedItems containsSemiMixedTypes="0" containsString="0" containsNumber="1" containsInteger="1" minValue="0" maxValue="1"/>
    </cacheField>
    <cacheField name="3 – Q13.01 - Misalignment with the financial reporting framework" numFmtId="0">
      <sharedItems containsSemiMixedTypes="0" containsString="0" containsNumber="1" containsInteger="1" minValue="0" maxValue="1"/>
    </cacheField>
    <cacheField name="3 – Q13.02 - Does not provide useful information for users" numFmtId="0">
      <sharedItems containsSemiMixedTypes="0" containsString="0" containsNumber="1" containsInteger="1" minValue="0" maxValue="1"/>
    </cacheField>
    <cacheField name="3 – Q13.03 - Support for the exception based model" numFmtId="0">
      <sharedItems containsSemiMixedTypes="0" containsString="0" containsNumber="1" containsInteger="1" minValue="0" maxValue="1"/>
    </cacheField>
    <cacheField name="3 – Q13.04 - Discrete opinion on a specific matter in the audit" numFmtId="0">
      <sharedItems containsSemiMixedTypes="0" containsString="0" containsNumber="1" containsInteger="1" minValue="0" maxValue="1"/>
    </cacheField>
    <cacheField name="3 – Q13.05 - Users may perceive greater level of assurance" numFmtId="0">
      <sharedItems containsSemiMixedTypes="0" containsString="0" containsNumber="1" containsInteger="1" minValue="0" maxValue="1"/>
    </cacheField>
    <cacheField name="3 – Q13.06 - Realocating the auditors and management responsibilities" numFmtId="0">
      <sharedItems containsSemiMixedTypes="0" containsString="0" containsNumber="1" containsInteger="1" minValue="0" maxValue="1"/>
    </cacheField>
    <cacheField name="3 – Q13.07 - Not a guarantee of the future viability of the audited entity" numFmtId="0">
      <sharedItems containsSemiMixedTypes="0" containsString="0" containsNumber="1" containsInteger="1" minValue="0" maxValue="1"/>
    </cacheField>
    <cacheField name="3 – Q13.08 - Other matters" numFmtId="0">
      <sharedItems containsSemiMixedTypes="0" containsString="0" containsNumber="1" containsInteger="1" minValue="0" maxValue="1"/>
    </cacheField>
    <cacheField name="4 – Q13 - Neither agree nor disagree" numFmtId="0">
      <sharedItems containsSemiMixedTypes="0" containsString="0" containsNumber="1" containsInteger="1" minValue="0" maxValue="1"/>
    </cacheField>
    <cacheField name="5 – Q13 - No specific comments" numFmtId="0">
      <sharedItems containsSemiMixedTypes="0" containsString="0" containsNumber="1" containsInteger="1" minValue="0" maxValue="1"/>
    </cacheField>
    <cacheField name="1 - Q14 - Agree" numFmtId="0">
      <sharedItems containsSemiMixedTypes="0" containsString="0" containsNumber="1" containsInteger="1" minValue="0" maxValue="1"/>
    </cacheField>
    <cacheField name="1 – Q14.01 – Views on applicability" numFmtId="0">
      <sharedItems containsSemiMixedTypes="0" containsString="0" containsNumber="1" containsInteger="1" minValue="0" maxValue="1"/>
    </cacheField>
    <cacheField name="2 – Q14 - Agree with comments" numFmtId="0">
      <sharedItems containsSemiMixedTypes="0" containsString="0" containsNumber="1" containsInteger="1" minValue="0" maxValue="1"/>
    </cacheField>
    <cacheField name="2 – Q14.01 – Views on applicability" numFmtId="0">
      <sharedItems containsSemiMixedTypes="0" containsString="0" containsNumber="1" containsInteger="1" minValue="0" maxValue="1"/>
    </cacheField>
    <cacheField name="2 – Q14.02 – Retaining the KAM mechanism for close calls" numFmtId="0">
      <sharedItems containsSemiMixedTypes="0" containsString="0" containsNumber="1" containsInteger="1" minValue="0" maxValue="1"/>
    </cacheField>
    <cacheField name="2 – Q14.03 – Clarity needed for reporting threshold (events or conditions)" numFmtId="0">
      <sharedItems containsSemiMixedTypes="0" containsString="0" containsNumber="1" containsInteger="1" minValue="0" maxValue="1"/>
    </cacheField>
    <cacheField name="2 – Q14.04 – Other comments" numFmtId="0">
      <sharedItems containsSemiMixedTypes="0" containsString="0" containsNumber="1" containsInteger="1" minValue="0" maxValue="1"/>
    </cacheField>
    <cacheField name="3 – Q14 - Disagree" numFmtId="0">
      <sharedItems containsSemiMixedTypes="0" containsString="0" containsNumber="1" containsInteger="1" minValue="0" maxValue="1"/>
    </cacheField>
    <cacheField name="3 – Q14.01 - Views on applicability" numFmtId="0">
      <sharedItems containsSemiMixedTypes="0" containsString="0" containsNumber="1" containsInteger="1" minValue="0" maxValue="1"/>
    </cacheField>
    <cacheField name="3 – Q14.02 - Retaining the KAM mechanism for close calls" numFmtId="0">
      <sharedItems containsSemiMixedTypes="0" containsString="0" containsNumber="1" containsInteger="1" minValue="0" maxValue="1"/>
    </cacheField>
    <cacheField name="3 – Q14.03 - Not scalable, not understandable, length of report" numFmtId="0">
      <sharedItems containsSemiMixedTypes="0" containsString="0" containsNumber="1" containsInteger="1" minValue="0" maxValue="1"/>
    </cacheField>
    <cacheField name="3 – Q14.04 - Other comments" numFmtId="0">
      <sharedItems containsSemiMixedTypes="0" containsString="0" containsNumber="1" containsInteger="1" minValue="0" maxValue="1"/>
    </cacheField>
    <cacheField name="4 – Q14 - Neither agree nor disagree" numFmtId="0">
      <sharedItems containsSemiMixedTypes="0" containsString="0" containsNumber="1" containsInteger="1" minValue="0" maxValue="1"/>
    </cacheField>
    <cacheField name="5 – Q14 - No specific comments" numFmtId="0">
      <sharedItems containsSemiMixedTypes="0" containsString="0" containsNumber="1" containsInteger="1" minValue="0" maxValue="1"/>
    </cacheField>
    <cacheField name="1 - Q15 - Agree" numFmtId="0">
      <sharedItems containsSemiMixedTypes="0" containsString="0" containsNumber="1" containsInteger="1" minValue="0" maxValue="1"/>
    </cacheField>
    <cacheField name="2 – Q15 - Agree with comments" numFmtId="0">
      <sharedItems containsSemiMixedTypes="0" containsString="0" containsNumber="1" containsInteger="1" minValue="0" maxValue="1"/>
    </cacheField>
    <cacheField name="2 – Q15.01 - Do not agree with some of the implications" numFmtId="0">
      <sharedItems containsSemiMixedTypes="0" containsString="0" containsNumber="1" containsInteger="1" minValue="0" maxValue="1"/>
    </cacheField>
    <cacheField name="2 – Q15.02 - Suggestions for further clarity" numFmtId="0">
      <sharedItems containsSemiMixedTypes="0" containsString="0" containsNumber="1" containsInteger="1" minValue="0" maxValue="1"/>
    </cacheField>
    <cacheField name="2 – Q15.03 - Clarity for modifications" numFmtId="0">
      <sharedItems containsSemiMixedTypes="0" containsString="0" containsNumber="1" containsInteger="1" minValue="0" maxValue="1"/>
    </cacheField>
    <cacheField name="2 – Q15.04 - Other comments" numFmtId="0">
      <sharedItems containsSemiMixedTypes="0" containsString="0" containsNumber="1" containsInteger="1" minValue="0" maxValue="1"/>
    </cacheField>
    <cacheField name="3 – Q15 - Disagree" numFmtId="0">
      <sharedItems containsSemiMixedTypes="0" containsString="0" containsNumber="1" containsInteger="1" minValue="0" maxValue="1"/>
    </cacheField>
    <cacheField name="4 – Q15 - No specific comments" numFmtId="0">
      <sharedItems containsSemiMixedTypes="0" containsString="0" containsNumber="1" containsInteger="1" minValue="0" maxValue="1"/>
    </cacheField>
    <cacheField name="1 - Q16 - Other matters" numFmtId="0">
      <sharedItems containsSemiMixedTypes="0" containsString="0" containsNumber="1" containsInteger="1" minValue="0" maxValue="1"/>
    </cacheField>
    <cacheField name="1 – Q16.01 - Written Representations" numFmtId="0">
      <sharedItems containsSemiMixedTypes="0" containsString="0" containsNumber="1" containsInteger="1" minValue="0" maxValue="1"/>
    </cacheField>
    <cacheField name="1 – Q16.02 - Documentation" numFmtId="0">
      <sharedItems containsSemiMixedTypes="0" containsString="0" containsNumber="1" containsInteger="1" minValue="0" maxValue="1"/>
    </cacheField>
    <cacheField name="1 – Q16.03 - Information after the date of the auditor's report" numFmtId="0">
      <sharedItems containsSemiMixedTypes="0" containsString="0" containsNumber="1" containsInteger="1" minValue="0" maxValue="1"/>
    </cacheField>
    <cacheField name="1 – Q16.04 - Objectives" numFmtId="0">
      <sharedItems containsSemiMixedTypes="0" containsString="0" containsNumber="1" containsInteger="1" minValue="0" maxValue="1"/>
    </cacheField>
    <cacheField name="1 – Q16.05 - Conforming and consequential amendments" numFmtId="0">
      <sharedItems containsSemiMixedTypes="0" containsString="0" containsNumber="1" containsInteger="1" minValue="0" maxValue="1"/>
    </cacheField>
    <cacheField name="1 – Q16.06 - Reference and other material provided" numFmtId="0">
      <sharedItems containsSemiMixedTypes="0" containsString="0" containsNumber="1" containsInteger="1" minValue="0" maxValue="1"/>
    </cacheField>
    <cacheField name="1 – Q16.07 - Outreach and other activities" numFmtId="0">
      <sharedItems containsSemiMixedTypes="0" containsString="0" containsNumber="1" containsInteger="1" minValue="0" maxValue="1"/>
    </cacheField>
    <cacheField name="1 – Q16.08 - Editorials" numFmtId="0">
      <sharedItems containsSemiMixedTypes="0" containsString="0" containsNumber="1" containsInteger="1" minValue="0" maxValue="1"/>
    </cacheField>
    <cacheField name="1 – Q16.09 - Diagrams" numFmtId="0">
      <sharedItems containsSemiMixedTypes="0" containsString="0" containsNumber="1" containsInteger="1" minValue="0" maxValue="1"/>
    </cacheField>
    <cacheField name="1 – Q16.10 - Technology" numFmtId="0">
      <sharedItems containsSemiMixedTypes="0" containsString="0" containsNumber="1" containsInteger="1" minValue="0" maxValue="1"/>
    </cacheField>
    <cacheField name="1 – Q16.11 - Concluding on material uncertainty" numFmtId="0">
      <sharedItems containsSemiMixedTypes="0" containsString="0" containsNumber="1" containsInteger="1" minValue="0" maxValue="1"/>
    </cacheField>
    <cacheField name="1 – Q16.12 - Reporting requirements" numFmtId="0">
      <sharedItems containsSemiMixedTypes="0" containsString="0" containsNumber="1" containsInteger="1" minValue="0" maxValue="1"/>
    </cacheField>
    <cacheField name="1 – Q16.13 - Detailed suggestions" numFmtId="0">
      <sharedItems containsSemiMixedTypes="0" containsString="0" containsNumber="1" containsInteger="1" minValue="0" maxValue="1"/>
    </cacheField>
    <cacheField name="1 – Q16.14 - Other comments" numFmtId="0">
      <sharedItems containsSemiMixedTypes="0" containsString="0" containsNumber="1" containsInteger="1" minValue="0" maxValue="1"/>
    </cacheField>
    <cacheField name="2 - Q16 - No other matter noted" numFmtId="0">
      <sharedItems containsSemiMixedTypes="0" containsString="0" containsNumber="1" containsInteger="1" minValue="0" maxValue="1"/>
    </cacheField>
    <cacheField name="1 – Q17.(a) - No translation issues" numFmtId="0">
      <sharedItems containsSemiMixedTypes="0" containsString="0" containsNumber="1" containsInteger="1" minValue="0" maxValue="1"/>
    </cacheField>
    <cacheField name="2 – Q17.(a) - Specific comments on translation issues" numFmtId="0">
      <sharedItems containsSemiMixedTypes="0" containsString="0" containsNumber="1" containsInteger="1" minValue="0" maxValue="1"/>
    </cacheField>
    <cacheField name="3 – Q17.(a) - No specific comments" numFmtId="0">
      <sharedItems containsSemiMixedTypes="0" containsString="0" containsNumber="1" containsInteger="1" minValue="0" maxValue="1"/>
    </cacheField>
    <cacheField name="1 - Q17.(b) - Agree" numFmtId="0">
      <sharedItems containsSemiMixedTypes="0" containsString="0" containsNumber="1" containsInteger="1" minValue="0" maxValue="1"/>
    </cacheField>
    <cacheField name="2 – Q17.(b) - Agree with comments" numFmtId="0">
      <sharedItems containsSemiMixedTypes="0" containsString="0" containsNumber="1" containsInteger="1" minValue="0" maxValue="1"/>
    </cacheField>
    <cacheField name="3 – Q17.(b) - Disagree" numFmtId="0">
      <sharedItems containsSemiMixedTypes="0" containsString="0" containsNumber="1" containsInteger="1" minValue="0" maxValue="1"/>
    </cacheField>
    <cacheField name="4 – Q17.(b) - No specific comments"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8">
  <r>
    <x v="0"/>
    <x v="0"/>
    <s v="Region"/>
    <n v="0"/>
    <n v="1"/>
    <n v="1"/>
    <n v="1"/>
    <n v="0"/>
    <n v="0"/>
    <n v="0"/>
    <n v="1"/>
    <n v="0"/>
    <n v="0"/>
    <n v="1"/>
    <n v="0"/>
    <n v="0"/>
    <n v="0"/>
    <n v="0"/>
    <n v="0"/>
    <n v="0"/>
    <n v="0"/>
    <n v="0"/>
    <n v="0"/>
    <n v="0"/>
    <n v="0"/>
    <n v="0"/>
    <n v="0"/>
    <n v="0"/>
    <n v="0"/>
    <n v="0"/>
    <n v="0"/>
    <n v="0"/>
    <n v="0"/>
    <n v="0"/>
    <n v="1"/>
    <n v="0"/>
    <n v="0"/>
    <n v="0"/>
    <n v="0"/>
    <n v="0"/>
    <n v="0"/>
    <n v="0"/>
    <n v="1"/>
    <n v="1"/>
    <n v="0"/>
    <n v="0"/>
    <n v="0"/>
    <n v="0"/>
    <n v="0"/>
    <n v="0"/>
    <n v="0"/>
    <n v="0"/>
    <n v="0"/>
    <n v="0"/>
    <n v="0"/>
    <n v="0"/>
    <n v="0"/>
    <n v="0"/>
    <n v="0"/>
    <n v="0"/>
    <n v="1"/>
    <n v="0"/>
    <n v="0"/>
    <n v="0"/>
    <n v="0"/>
    <n v="1"/>
    <n v="1"/>
    <n v="0"/>
    <n v="0"/>
    <n v="0"/>
    <n v="0"/>
    <n v="0"/>
    <n v="0"/>
    <n v="0"/>
    <n v="1"/>
    <n v="0"/>
    <n v="0"/>
    <n v="0"/>
    <n v="0"/>
    <n v="0"/>
    <n v="0"/>
    <n v="0"/>
    <n v="0"/>
    <n v="0"/>
    <n v="0"/>
    <n v="0"/>
    <n v="1"/>
    <n v="0"/>
    <n v="0"/>
    <n v="0"/>
    <n v="0"/>
    <n v="0"/>
    <n v="0"/>
    <n v="0"/>
    <n v="0"/>
    <n v="0"/>
    <n v="0"/>
    <n v="0"/>
    <n v="0"/>
    <n v="0"/>
    <n v="1"/>
    <n v="0"/>
    <n v="0"/>
    <n v="0"/>
    <n v="1"/>
    <n v="0"/>
    <n v="0"/>
    <n v="0"/>
    <n v="0"/>
    <n v="0"/>
    <n v="0"/>
    <n v="0"/>
    <n v="0"/>
    <n v="0"/>
    <n v="0"/>
    <n v="0"/>
    <n v="0"/>
    <n v="0"/>
    <n v="0"/>
    <n v="0"/>
    <n v="0"/>
    <n v="1"/>
    <n v="0"/>
    <n v="0"/>
    <n v="0"/>
    <n v="0"/>
    <n v="0"/>
    <n v="0"/>
    <n v="0"/>
    <n v="0"/>
    <n v="1"/>
    <n v="0"/>
    <n v="1"/>
    <n v="1"/>
    <n v="0"/>
    <n v="0"/>
    <n v="1"/>
    <n v="0"/>
    <n v="0"/>
    <n v="0"/>
    <n v="0"/>
    <n v="0"/>
    <n v="0"/>
    <n v="1"/>
    <n v="0"/>
    <n v="0"/>
    <n v="0"/>
    <n v="0"/>
    <n v="0"/>
    <n v="0"/>
    <n v="0"/>
    <n v="0"/>
    <n v="0"/>
    <n v="0"/>
    <n v="0"/>
    <n v="0"/>
    <n v="0"/>
    <n v="0"/>
    <n v="0"/>
    <n v="0"/>
    <n v="0"/>
    <n v="0"/>
    <n v="0"/>
    <n v="1"/>
    <n v="1"/>
    <n v="0"/>
    <n v="0"/>
    <n v="0"/>
    <n v="0"/>
    <n v="0"/>
    <n v="0"/>
    <n v="0"/>
    <n v="0"/>
    <n v="0"/>
    <n v="0"/>
    <n v="0"/>
    <n v="0"/>
    <n v="0"/>
    <n v="0"/>
    <n v="0"/>
    <n v="0"/>
    <n v="0"/>
    <n v="0"/>
    <n v="0"/>
    <n v="1"/>
    <n v="0"/>
    <n v="0"/>
    <n v="0"/>
    <n v="0"/>
    <n v="0"/>
    <n v="0"/>
    <n v="0"/>
    <n v="0"/>
    <n v="0"/>
    <n v="0"/>
    <n v="0"/>
    <n v="0"/>
    <n v="0"/>
    <n v="0"/>
    <n v="1"/>
    <n v="1"/>
    <n v="0"/>
    <n v="0"/>
    <n v="1"/>
    <n v="0"/>
    <n v="0"/>
    <n v="0"/>
    <n v="1"/>
  </r>
  <r>
    <x v="1"/>
    <x v="0"/>
    <s v="Global"/>
    <n v="0"/>
    <n v="1"/>
    <n v="0"/>
    <n v="0"/>
    <n v="0"/>
    <n v="0"/>
    <n v="0"/>
    <n v="1"/>
    <n v="0"/>
    <n v="0"/>
    <n v="1"/>
    <n v="0"/>
    <n v="0"/>
    <n v="0"/>
    <n v="0"/>
    <n v="0"/>
    <n v="0"/>
    <n v="0"/>
    <n v="0"/>
    <n v="0"/>
    <n v="0"/>
    <n v="0"/>
    <n v="0"/>
    <n v="0"/>
    <n v="0"/>
    <n v="0"/>
    <n v="0"/>
    <n v="0"/>
    <n v="0"/>
    <n v="0"/>
    <n v="0"/>
    <n v="1"/>
    <n v="1"/>
    <n v="0"/>
    <n v="0"/>
    <n v="0"/>
    <n v="0"/>
    <n v="0"/>
    <n v="0"/>
    <n v="0"/>
    <n v="0"/>
    <n v="1"/>
    <n v="1"/>
    <n v="0"/>
    <n v="0"/>
    <n v="1"/>
    <n v="0"/>
    <n v="0"/>
    <n v="0"/>
    <n v="0"/>
    <n v="0"/>
    <n v="0"/>
    <n v="0"/>
    <n v="0"/>
    <n v="0"/>
    <n v="1"/>
    <n v="0"/>
    <n v="0"/>
    <n v="0"/>
    <n v="0"/>
    <n v="0"/>
    <n v="0"/>
    <n v="0"/>
    <n v="0"/>
    <n v="0"/>
    <n v="0"/>
    <n v="0"/>
    <n v="0"/>
    <n v="0"/>
    <n v="0"/>
    <n v="0"/>
    <n v="1"/>
    <n v="0"/>
    <n v="0"/>
    <n v="0"/>
    <n v="0"/>
    <n v="0"/>
    <n v="0"/>
    <n v="0"/>
    <n v="0"/>
    <n v="0"/>
    <n v="0"/>
    <n v="0"/>
    <n v="1"/>
    <n v="0"/>
    <n v="0"/>
    <n v="0"/>
    <n v="0"/>
    <n v="0"/>
    <n v="0"/>
    <n v="0"/>
    <n v="0"/>
    <n v="0"/>
    <n v="0"/>
    <n v="0"/>
    <n v="0"/>
    <n v="0"/>
    <n v="1"/>
    <n v="0"/>
    <n v="0"/>
    <n v="0"/>
    <n v="1"/>
    <n v="0"/>
    <n v="0"/>
    <n v="0"/>
    <n v="0"/>
    <n v="1"/>
    <n v="0"/>
    <n v="0"/>
    <n v="0"/>
    <n v="0"/>
    <n v="0"/>
    <n v="0"/>
    <n v="0"/>
    <n v="0"/>
    <n v="0"/>
    <n v="0"/>
    <n v="0"/>
    <n v="0"/>
    <n v="0"/>
    <n v="0"/>
    <n v="0"/>
    <n v="0"/>
    <n v="0"/>
    <n v="0"/>
    <n v="0"/>
    <n v="0"/>
    <n v="1"/>
    <n v="0"/>
    <n v="1"/>
    <n v="1"/>
    <n v="1"/>
    <n v="0"/>
    <n v="1"/>
    <n v="0"/>
    <n v="0"/>
    <n v="0"/>
    <n v="0"/>
    <n v="0"/>
    <n v="0"/>
    <n v="1"/>
    <n v="0"/>
    <n v="0"/>
    <n v="0"/>
    <n v="0"/>
    <n v="0"/>
    <n v="0"/>
    <n v="0"/>
    <n v="0"/>
    <n v="0"/>
    <n v="0"/>
    <n v="0"/>
    <n v="0"/>
    <n v="0"/>
    <n v="0"/>
    <n v="0"/>
    <n v="0"/>
    <n v="0"/>
    <n v="0"/>
    <n v="0"/>
    <n v="1"/>
    <n v="1"/>
    <n v="0"/>
    <n v="0"/>
    <n v="0"/>
    <n v="0"/>
    <n v="0"/>
    <n v="0"/>
    <n v="0"/>
    <n v="0"/>
    <n v="0"/>
    <n v="0"/>
    <n v="0"/>
    <n v="0"/>
    <n v="0"/>
    <n v="0"/>
    <n v="0"/>
    <n v="0"/>
    <n v="0"/>
    <n v="0"/>
    <n v="0"/>
    <n v="1"/>
    <n v="1"/>
    <n v="0"/>
    <n v="0"/>
    <n v="0"/>
    <n v="0"/>
    <n v="0"/>
    <n v="0"/>
    <n v="0"/>
    <n v="0"/>
    <n v="0"/>
    <n v="0"/>
    <n v="0"/>
    <n v="0"/>
    <n v="0"/>
    <n v="1"/>
    <n v="0"/>
    <n v="0"/>
    <n v="0"/>
    <n v="1"/>
    <n v="0"/>
    <n v="0"/>
    <n v="0"/>
    <n v="1"/>
  </r>
  <r>
    <x v="2"/>
    <x v="0"/>
    <s v="Global"/>
    <n v="1"/>
    <n v="0"/>
    <n v="0"/>
    <n v="0"/>
    <n v="0"/>
    <n v="0"/>
    <n v="0"/>
    <n v="0"/>
    <n v="0"/>
    <n v="0"/>
    <n v="1"/>
    <n v="0"/>
    <n v="0"/>
    <n v="0"/>
    <n v="0"/>
    <n v="0"/>
    <n v="0"/>
    <n v="0"/>
    <n v="0"/>
    <n v="0"/>
    <n v="0"/>
    <n v="0"/>
    <n v="0"/>
    <n v="0"/>
    <n v="0"/>
    <n v="0"/>
    <n v="0"/>
    <n v="0"/>
    <n v="0"/>
    <n v="0"/>
    <n v="0"/>
    <n v="1"/>
    <n v="0"/>
    <n v="1"/>
    <n v="0"/>
    <n v="1"/>
    <n v="0"/>
    <n v="0"/>
    <n v="1"/>
    <n v="0"/>
    <n v="0"/>
    <n v="1"/>
    <n v="0"/>
    <n v="0"/>
    <n v="0"/>
    <n v="1"/>
    <n v="0"/>
    <n v="0"/>
    <n v="0"/>
    <n v="0"/>
    <n v="0"/>
    <n v="0"/>
    <n v="0"/>
    <n v="0"/>
    <n v="0"/>
    <n v="0"/>
    <n v="1"/>
    <n v="0"/>
    <n v="0"/>
    <n v="0"/>
    <n v="0"/>
    <n v="0"/>
    <n v="1"/>
    <n v="1"/>
    <n v="0"/>
    <n v="0"/>
    <n v="0"/>
    <n v="0"/>
    <n v="0"/>
    <n v="0"/>
    <n v="0"/>
    <n v="0"/>
    <n v="1"/>
    <n v="0"/>
    <n v="0"/>
    <n v="1"/>
    <n v="0"/>
    <n v="0"/>
    <n v="0"/>
    <n v="0"/>
    <n v="0"/>
    <n v="0"/>
    <n v="0"/>
    <n v="0"/>
    <n v="1"/>
    <n v="0"/>
    <n v="0"/>
    <n v="0"/>
    <n v="0"/>
    <n v="1"/>
    <n v="0"/>
    <n v="0"/>
    <n v="0"/>
    <n v="0"/>
    <n v="0"/>
    <n v="0"/>
    <n v="0"/>
    <n v="1"/>
    <n v="0"/>
    <n v="0"/>
    <n v="1"/>
    <n v="0"/>
    <n v="0"/>
    <n v="0"/>
    <n v="0"/>
    <n v="0"/>
    <n v="0"/>
    <n v="1"/>
    <n v="0"/>
    <n v="0"/>
    <n v="0"/>
    <n v="0"/>
    <n v="0"/>
    <n v="0"/>
    <n v="0"/>
    <n v="0"/>
    <n v="0"/>
    <n v="0"/>
    <n v="0"/>
    <n v="1"/>
    <n v="0"/>
    <n v="0"/>
    <n v="0"/>
    <n v="0"/>
    <n v="0"/>
    <n v="0"/>
    <n v="0"/>
    <n v="0"/>
    <n v="0"/>
    <n v="1"/>
    <n v="1"/>
    <n v="1"/>
    <n v="0"/>
    <n v="0"/>
    <n v="0"/>
    <n v="0"/>
    <n v="0"/>
    <n v="0"/>
    <n v="0"/>
    <n v="0"/>
    <n v="1"/>
    <n v="0"/>
    <n v="0"/>
    <n v="0"/>
    <n v="0"/>
    <n v="0"/>
    <n v="0"/>
    <n v="0"/>
    <n v="0"/>
    <n v="0"/>
    <n v="0"/>
    <n v="0"/>
    <n v="0"/>
    <n v="0"/>
    <n v="0"/>
    <n v="0"/>
    <n v="0"/>
    <n v="0"/>
    <n v="0"/>
    <n v="0"/>
    <n v="0"/>
    <n v="0"/>
    <n v="1"/>
    <n v="1"/>
    <n v="0"/>
    <n v="1"/>
    <n v="0"/>
    <n v="0"/>
    <n v="0"/>
    <n v="0"/>
    <n v="0"/>
    <n v="0"/>
    <n v="0"/>
    <n v="0"/>
    <n v="0"/>
    <n v="0"/>
    <n v="0"/>
    <n v="0"/>
    <n v="0"/>
    <n v="0"/>
    <n v="0"/>
    <n v="1"/>
    <n v="1"/>
    <n v="1"/>
    <n v="1"/>
    <n v="0"/>
    <n v="0"/>
    <n v="0"/>
    <n v="0"/>
    <n v="1"/>
    <n v="0"/>
    <n v="0"/>
    <n v="0"/>
    <n v="1"/>
    <n v="0"/>
    <n v="0"/>
    <n v="0"/>
    <n v="0"/>
    <n v="0"/>
    <n v="0"/>
    <n v="1"/>
    <n v="0"/>
    <n v="0"/>
    <n v="0"/>
    <n v="1"/>
  </r>
  <r>
    <x v="3"/>
    <x v="0"/>
    <s v="Global"/>
    <n v="1"/>
    <n v="0"/>
    <n v="0"/>
    <n v="0"/>
    <n v="0"/>
    <n v="0"/>
    <n v="0"/>
    <n v="0"/>
    <n v="0"/>
    <n v="0"/>
    <n v="1"/>
    <n v="0"/>
    <n v="0"/>
    <n v="0"/>
    <n v="0"/>
    <n v="0"/>
    <n v="0"/>
    <n v="0"/>
    <n v="0"/>
    <n v="0"/>
    <n v="0"/>
    <n v="0"/>
    <n v="0"/>
    <n v="0"/>
    <n v="0"/>
    <n v="0"/>
    <n v="0"/>
    <n v="0"/>
    <n v="0"/>
    <n v="0"/>
    <n v="0"/>
    <n v="1"/>
    <n v="0"/>
    <n v="1"/>
    <n v="0"/>
    <n v="1"/>
    <n v="0"/>
    <n v="0"/>
    <n v="1"/>
    <n v="0"/>
    <n v="0"/>
    <n v="1"/>
    <n v="1"/>
    <n v="0"/>
    <n v="0"/>
    <n v="0"/>
    <n v="0"/>
    <n v="0"/>
    <n v="0"/>
    <n v="0"/>
    <n v="0"/>
    <n v="0"/>
    <n v="0"/>
    <n v="0"/>
    <n v="0"/>
    <n v="0"/>
    <n v="0"/>
    <n v="1"/>
    <n v="0"/>
    <n v="0"/>
    <n v="0"/>
    <n v="0"/>
    <n v="1"/>
    <n v="1"/>
    <n v="0"/>
    <n v="0"/>
    <n v="0"/>
    <n v="0"/>
    <n v="0"/>
    <n v="0"/>
    <n v="0"/>
    <n v="0"/>
    <n v="1"/>
    <n v="0"/>
    <n v="0"/>
    <n v="1"/>
    <n v="0"/>
    <n v="0"/>
    <n v="0"/>
    <n v="0"/>
    <n v="0"/>
    <n v="0"/>
    <n v="0"/>
    <n v="1"/>
    <n v="0"/>
    <n v="0"/>
    <n v="0"/>
    <n v="0"/>
    <n v="0"/>
    <n v="0"/>
    <n v="0"/>
    <n v="0"/>
    <n v="0"/>
    <n v="0"/>
    <n v="0"/>
    <n v="0"/>
    <n v="0"/>
    <n v="1"/>
    <n v="0"/>
    <n v="0"/>
    <n v="0"/>
    <n v="1"/>
    <n v="1"/>
    <n v="0"/>
    <n v="0"/>
    <n v="0"/>
    <n v="1"/>
    <n v="0"/>
    <n v="0"/>
    <n v="0"/>
    <n v="0"/>
    <n v="0"/>
    <n v="0"/>
    <n v="0"/>
    <n v="0"/>
    <n v="0"/>
    <n v="0"/>
    <n v="0"/>
    <n v="0"/>
    <n v="1"/>
    <n v="0"/>
    <n v="0"/>
    <n v="0"/>
    <n v="0"/>
    <n v="0"/>
    <n v="0"/>
    <n v="0"/>
    <n v="0"/>
    <n v="0"/>
    <n v="0"/>
    <n v="0"/>
    <n v="0"/>
    <n v="0"/>
    <n v="0"/>
    <n v="0"/>
    <n v="0"/>
    <n v="0"/>
    <n v="0"/>
    <n v="0"/>
    <n v="1"/>
    <n v="0"/>
    <n v="1"/>
    <n v="0"/>
    <n v="1"/>
    <n v="0"/>
    <n v="0"/>
    <n v="0"/>
    <n v="0"/>
    <n v="1"/>
    <n v="0"/>
    <n v="0"/>
    <n v="0"/>
    <n v="0"/>
    <n v="0"/>
    <n v="0"/>
    <n v="0"/>
    <n v="0"/>
    <n v="0"/>
    <n v="0"/>
    <n v="0"/>
    <n v="1"/>
    <n v="1"/>
    <n v="0"/>
    <n v="0"/>
    <n v="0"/>
    <n v="0"/>
    <n v="0"/>
    <n v="0"/>
    <n v="0"/>
    <n v="0"/>
    <n v="0"/>
    <n v="0"/>
    <n v="0"/>
    <n v="0"/>
    <n v="1"/>
    <n v="0"/>
    <n v="0"/>
    <n v="0"/>
    <n v="0"/>
    <n v="0"/>
    <n v="0"/>
    <n v="0"/>
    <n v="1"/>
    <n v="1"/>
    <n v="0"/>
    <n v="0"/>
    <n v="0"/>
    <n v="0"/>
    <n v="0"/>
    <n v="0"/>
    <n v="0"/>
    <n v="0"/>
    <n v="0"/>
    <n v="1"/>
    <n v="0"/>
    <n v="1"/>
    <n v="1"/>
    <n v="0"/>
    <n v="0"/>
    <n v="0"/>
    <n v="1"/>
    <n v="0"/>
    <n v="0"/>
    <n v="0"/>
    <n v="1"/>
  </r>
  <r>
    <x v="4"/>
    <x v="1"/>
    <s v="Global"/>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0"/>
    <n v="0"/>
    <n v="0"/>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0"/>
    <n v="0"/>
    <n v="0"/>
    <n v="0"/>
    <n v="0"/>
    <n v="0"/>
    <n v="0"/>
    <n v="0"/>
    <n v="0"/>
    <n v="0"/>
    <n v="0"/>
    <n v="0"/>
    <n v="0"/>
    <n v="0"/>
    <n v="0"/>
    <n v="0"/>
    <n v="0"/>
    <n v="0"/>
    <n v="0"/>
    <n v="0"/>
    <n v="1"/>
    <n v="1"/>
    <n v="0"/>
    <n v="0"/>
    <n v="0"/>
    <n v="0"/>
    <n v="0"/>
    <n v="0"/>
    <n v="0"/>
    <n v="0"/>
    <n v="0"/>
    <n v="0"/>
    <n v="1"/>
    <n v="0"/>
    <n v="0"/>
    <n v="0"/>
    <n v="0"/>
    <n v="0"/>
    <n v="0"/>
    <n v="0"/>
    <n v="0"/>
    <n v="0"/>
    <n v="0"/>
    <n v="0"/>
    <n v="0"/>
    <n v="0"/>
    <n v="0"/>
    <n v="0"/>
    <n v="0"/>
    <n v="0"/>
    <n v="0"/>
    <n v="0"/>
    <n v="0"/>
    <n v="0"/>
    <n v="0"/>
    <n v="1"/>
    <n v="0"/>
    <n v="0"/>
    <n v="1"/>
    <n v="1"/>
    <n v="0"/>
    <n v="0"/>
    <n v="0"/>
  </r>
  <r>
    <x v="5"/>
    <x v="1"/>
    <s v="Middle East and Africa"/>
    <n v="0"/>
    <n v="1"/>
    <n v="0"/>
    <n v="0"/>
    <n v="1"/>
    <n v="0"/>
    <n v="0"/>
    <n v="1"/>
    <n v="0"/>
    <n v="0"/>
    <n v="0"/>
    <n v="0"/>
    <n v="0"/>
    <n v="0"/>
    <n v="0"/>
    <n v="0"/>
    <n v="0"/>
    <n v="0"/>
    <n v="0"/>
    <n v="1"/>
    <n v="0"/>
    <n v="0"/>
    <n v="0"/>
    <n v="0"/>
    <n v="0"/>
    <n v="0"/>
    <n v="0"/>
    <n v="0"/>
    <n v="0"/>
    <n v="0"/>
    <n v="0"/>
    <n v="1"/>
    <n v="0"/>
    <n v="0"/>
    <n v="0"/>
    <n v="0"/>
    <n v="0"/>
    <n v="0"/>
    <n v="0"/>
    <n v="1"/>
    <n v="0"/>
    <n v="0"/>
    <n v="0"/>
    <n v="0"/>
    <n v="0"/>
    <n v="0"/>
    <n v="0"/>
    <n v="0"/>
    <n v="0"/>
    <n v="0"/>
    <n v="0"/>
    <n v="0"/>
    <n v="0"/>
    <n v="0"/>
    <n v="1"/>
    <n v="0"/>
    <n v="0"/>
    <n v="0"/>
    <n v="0"/>
    <n v="0"/>
    <n v="0"/>
    <n v="0"/>
    <n v="1"/>
    <n v="1"/>
    <n v="0"/>
    <n v="0"/>
    <n v="0"/>
    <n v="0"/>
    <n v="0"/>
    <n v="0"/>
    <n v="0"/>
    <n v="0"/>
    <n v="1"/>
    <n v="1"/>
    <n v="1"/>
    <n v="0"/>
    <n v="0"/>
    <n v="0"/>
    <n v="0"/>
    <n v="0"/>
    <n v="0"/>
    <n v="0"/>
    <n v="0"/>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1"/>
    <n v="0"/>
    <n v="1"/>
    <n v="0"/>
    <n v="0"/>
    <n v="0"/>
    <n v="0"/>
    <n v="1"/>
    <n v="0"/>
    <n v="0"/>
    <n v="0"/>
    <n v="0"/>
    <n v="0"/>
    <n v="0"/>
    <n v="0"/>
    <n v="0"/>
    <n v="0"/>
    <n v="0"/>
    <n v="0"/>
    <n v="1"/>
    <n v="1"/>
    <n v="0"/>
    <n v="0"/>
    <n v="0"/>
    <n v="0"/>
    <n v="0"/>
    <n v="0"/>
    <n v="0"/>
    <n v="0"/>
    <n v="0"/>
    <n v="0"/>
    <n v="0"/>
    <n v="0"/>
    <n v="0"/>
    <n v="0"/>
    <n v="0"/>
    <n v="0"/>
    <n v="0"/>
    <n v="0"/>
    <n v="0"/>
    <n v="1"/>
    <n v="1"/>
    <n v="0"/>
    <n v="0"/>
    <n v="0"/>
    <n v="0"/>
    <n v="0"/>
    <n v="0"/>
    <n v="1"/>
    <n v="0"/>
    <n v="0"/>
    <n v="0"/>
    <n v="0"/>
    <n v="0"/>
    <n v="0"/>
    <n v="1"/>
    <n v="0"/>
    <n v="0"/>
    <n v="0"/>
    <n v="1"/>
    <n v="0"/>
    <n v="0"/>
    <n v="0"/>
    <n v="1"/>
  </r>
  <r>
    <x v="6"/>
    <x v="1"/>
    <s v="North America"/>
    <n v="1"/>
    <n v="0"/>
    <n v="0"/>
    <n v="0"/>
    <n v="0"/>
    <n v="0"/>
    <n v="0"/>
    <n v="0"/>
    <n v="0"/>
    <n v="0"/>
    <n v="0"/>
    <n v="0"/>
    <n v="0"/>
    <n v="0"/>
    <n v="0"/>
    <n v="0"/>
    <n v="0"/>
    <n v="0"/>
    <n v="0"/>
    <n v="1"/>
    <n v="0"/>
    <n v="0"/>
    <n v="0"/>
    <n v="0"/>
    <n v="0"/>
    <n v="0"/>
    <n v="0"/>
    <n v="0"/>
    <n v="0"/>
    <n v="0"/>
    <n v="0"/>
    <n v="1"/>
    <n v="1"/>
    <n v="0"/>
    <n v="0"/>
    <n v="0"/>
    <n v="0"/>
    <n v="0"/>
    <n v="0"/>
    <n v="0"/>
    <n v="0"/>
    <n v="1"/>
    <n v="1"/>
    <n v="0"/>
    <n v="0"/>
    <n v="1"/>
    <n v="0"/>
    <n v="0"/>
    <n v="0"/>
    <n v="0"/>
    <n v="0"/>
    <n v="0"/>
    <n v="0"/>
    <n v="0"/>
    <n v="0"/>
    <n v="0"/>
    <n v="1"/>
    <n v="0"/>
    <n v="0"/>
    <n v="0"/>
    <n v="0"/>
    <n v="0"/>
    <n v="1"/>
    <n v="1"/>
    <n v="0"/>
    <n v="0"/>
    <n v="0"/>
    <n v="0"/>
    <n v="0"/>
    <n v="0"/>
    <n v="0"/>
    <n v="0"/>
    <n v="1"/>
    <n v="1"/>
    <n v="1"/>
    <n v="0"/>
    <n v="0"/>
    <n v="0"/>
    <n v="0"/>
    <n v="0"/>
    <n v="0"/>
    <n v="0"/>
    <n v="0"/>
    <n v="0"/>
    <n v="1"/>
    <n v="0"/>
    <n v="0"/>
    <n v="0"/>
    <n v="1"/>
    <n v="1"/>
    <n v="0"/>
    <n v="0"/>
    <n v="0"/>
    <n v="0"/>
    <n v="0"/>
    <n v="0"/>
    <n v="0"/>
    <n v="1"/>
    <n v="0"/>
    <n v="0"/>
    <n v="0"/>
    <n v="1"/>
    <n v="1"/>
    <n v="0"/>
    <n v="0"/>
    <n v="0"/>
    <n v="0"/>
    <n v="1"/>
    <n v="1"/>
    <n v="0"/>
    <n v="1"/>
    <n v="0"/>
    <n v="0"/>
    <n v="0"/>
    <n v="1"/>
    <n v="0"/>
    <n v="0"/>
    <n v="0"/>
    <n v="0"/>
    <n v="1"/>
    <n v="0"/>
    <n v="0"/>
    <n v="0"/>
    <n v="0"/>
    <n v="0"/>
    <n v="0"/>
    <n v="0"/>
    <n v="0"/>
    <n v="0"/>
    <n v="1"/>
    <n v="1"/>
    <n v="0"/>
    <n v="1"/>
    <n v="1"/>
    <n v="0"/>
    <n v="0"/>
    <n v="0"/>
    <n v="0"/>
    <n v="0"/>
    <n v="0"/>
    <n v="0"/>
    <n v="0"/>
    <n v="0"/>
    <n v="0"/>
    <n v="0"/>
    <n v="0"/>
    <n v="0"/>
    <n v="0"/>
    <n v="0"/>
    <n v="0"/>
    <n v="0"/>
    <n v="0"/>
    <n v="0"/>
    <n v="0"/>
    <n v="0"/>
    <n v="0"/>
    <n v="0"/>
    <n v="0"/>
    <n v="0"/>
    <n v="1"/>
    <n v="1"/>
    <n v="1"/>
    <n v="0"/>
    <n v="0"/>
    <n v="0"/>
    <n v="0"/>
    <n v="0"/>
    <n v="0"/>
    <n v="0"/>
    <n v="0"/>
    <n v="0"/>
    <n v="0"/>
    <n v="0"/>
    <n v="0"/>
    <n v="0"/>
    <n v="0"/>
    <n v="0"/>
    <n v="0"/>
    <n v="0"/>
    <n v="0"/>
    <n v="0"/>
    <n v="1"/>
    <n v="1"/>
    <n v="1"/>
    <n v="0"/>
    <n v="0"/>
    <n v="0"/>
    <n v="0"/>
    <n v="0"/>
    <n v="0"/>
    <n v="0"/>
    <n v="0"/>
    <n v="0"/>
    <n v="1"/>
    <n v="0"/>
    <n v="1"/>
    <n v="0"/>
    <n v="0"/>
    <n v="0"/>
    <n v="0"/>
    <n v="1"/>
    <n v="0"/>
    <n v="0"/>
    <n v="0"/>
    <n v="1"/>
  </r>
  <r>
    <x v="7"/>
    <x v="1"/>
    <s v="Europe"/>
    <n v="1"/>
    <n v="0"/>
    <n v="0"/>
    <n v="0"/>
    <n v="0"/>
    <n v="0"/>
    <n v="0"/>
    <n v="0"/>
    <n v="0"/>
    <n v="0"/>
    <n v="1"/>
    <n v="0"/>
    <n v="0"/>
    <n v="0"/>
    <n v="0"/>
    <n v="0"/>
    <n v="0"/>
    <n v="0"/>
    <n v="0"/>
    <n v="0"/>
    <n v="1"/>
    <n v="0"/>
    <n v="0"/>
    <n v="0"/>
    <n v="0"/>
    <n v="0"/>
    <n v="0"/>
    <n v="0"/>
    <n v="0"/>
    <n v="0"/>
    <n v="0"/>
    <n v="0"/>
    <n v="0"/>
    <n v="1"/>
    <n v="0"/>
    <n v="1"/>
    <n v="1"/>
    <n v="0"/>
    <n v="0"/>
    <n v="0"/>
    <n v="0"/>
    <n v="1"/>
    <n v="0"/>
    <n v="0"/>
    <n v="0"/>
    <n v="1"/>
    <n v="0"/>
    <n v="0"/>
    <n v="0"/>
    <n v="0"/>
    <n v="0"/>
    <n v="0"/>
    <n v="0"/>
    <n v="0"/>
    <n v="0"/>
    <n v="1"/>
    <n v="0"/>
    <n v="0"/>
    <n v="0"/>
    <n v="0"/>
    <n v="0"/>
    <n v="0"/>
    <n v="0"/>
    <n v="0"/>
    <n v="0"/>
    <n v="0"/>
    <n v="0"/>
    <n v="0"/>
    <n v="0"/>
    <n v="0"/>
    <n v="0"/>
    <n v="0"/>
    <n v="1"/>
    <n v="1"/>
    <n v="1"/>
    <n v="1"/>
    <n v="0"/>
    <n v="0"/>
    <n v="0"/>
    <n v="0"/>
    <n v="0"/>
    <n v="0"/>
    <n v="0"/>
    <n v="0"/>
    <n v="1"/>
    <n v="0"/>
    <n v="0"/>
    <n v="0"/>
    <n v="1"/>
    <n v="1"/>
    <n v="0"/>
    <n v="0"/>
    <n v="0"/>
    <n v="0"/>
    <n v="0"/>
    <n v="0"/>
    <n v="0"/>
    <n v="1"/>
    <n v="1"/>
    <n v="0"/>
    <n v="1"/>
    <n v="0"/>
    <n v="1"/>
    <n v="0"/>
    <n v="0"/>
    <n v="0"/>
    <n v="1"/>
    <n v="0"/>
    <n v="0"/>
    <n v="0"/>
    <n v="0"/>
    <n v="0"/>
    <n v="0"/>
    <n v="0"/>
    <n v="0"/>
    <n v="0"/>
    <n v="0"/>
    <n v="0"/>
    <n v="0"/>
    <n v="0"/>
    <n v="1"/>
    <n v="0"/>
    <n v="0"/>
    <n v="0"/>
    <n v="0"/>
    <n v="1"/>
    <n v="0"/>
    <n v="0"/>
    <n v="0"/>
    <n v="1"/>
    <n v="1"/>
    <n v="1"/>
    <n v="0"/>
    <n v="1"/>
    <n v="0"/>
    <n v="0"/>
    <n v="0"/>
    <n v="0"/>
    <n v="0"/>
    <n v="0"/>
    <n v="1"/>
    <n v="0"/>
    <n v="0"/>
    <n v="0"/>
    <n v="0"/>
    <n v="0"/>
    <n v="0"/>
    <n v="0"/>
    <n v="0"/>
    <n v="0"/>
    <n v="0"/>
    <n v="0"/>
    <n v="0"/>
    <n v="0"/>
    <n v="0"/>
    <n v="0"/>
    <n v="0"/>
    <n v="0"/>
    <n v="0"/>
    <n v="0"/>
    <n v="0"/>
    <n v="0"/>
    <n v="1"/>
    <n v="1"/>
    <n v="0"/>
    <n v="1"/>
    <n v="0"/>
    <n v="0"/>
    <n v="0"/>
    <n v="0"/>
    <n v="0"/>
    <n v="0"/>
    <n v="0"/>
    <n v="0"/>
    <n v="0"/>
    <n v="1"/>
    <n v="0"/>
    <n v="0"/>
    <n v="1"/>
    <n v="1"/>
    <n v="0"/>
    <n v="0"/>
    <n v="1"/>
    <n v="1"/>
    <n v="1"/>
    <n v="0"/>
    <n v="0"/>
    <n v="0"/>
    <n v="0"/>
    <n v="0"/>
    <n v="0"/>
    <n v="0"/>
    <n v="0"/>
    <n v="0"/>
    <n v="0"/>
    <n v="0"/>
    <n v="0"/>
    <n v="0"/>
    <n v="0"/>
    <n v="0"/>
    <n v="1"/>
    <n v="1"/>
    <n v="0"/>
    <n v="0"/>
    <n v="0"/>
  </r>
  <r>
    <x v="8"/>
    <x v="1"/>
    <s v="Europe"/>
    <n v="1"/>
    <n v="0"/>
    <n v="0"/>
    <n v="0"/>
    <n v="0"/>
    <n v="0"/>
    <n v="0"/>
    <n v="0"/>
    <n v="0"/>
    <n v="0"/>
    <n v="1"/>
    <n v="0"/>
    <n v="0"/>
    <n v="0"/>
    <n v="0"/>
    <n v="0"/>
    <n v="0"/>
    <n v="0"/>
    <n v="0"/>
    <n v="0"/>
    <n v="0"/>
    <n v="1"/>
    <n v="1"/>
    <n v="0"/>
    <n v="0"/>
    <n v="0"/>
    <n v="0"/>
    <n v="0"/>
    <n v="0"/>
    <n v="0"/>
    <n v="0"/>
    <n v="0"/>
    <n v="0"/>
    <n v="1"/>
    <n v="1"/>
    <n v="0"/>
    <n v="0"/>
    <n v="0"/>
    <n v="0"/>
    <n v="0"/>
    <n v="0"/>
    <n v="1"/>
    <n v="1"/>
    <n v="0"/>
    <n v="0"/>
    <n v="0"/>
    <n v="0"/>
    <n v="0"/>
    <n v="1"/>
    <n v="0"/>
    <n v="0"/>
    <n v="0"/>
    <n v="0"/>
    <n v="0"/>
    <n v="0"/>
    <n v="0"/>
    <n v="1"/>
    <n v="0"/>
    <n v="0"/>
    <n v="0"/>
    <n v="0"/>
    <n v="0"/>
    <n v="1"/>
    <n v="1"/>
    <n v="0"/>
    <n v="0"/>
    <n v="0"/>
    <n v="0"/>
    <n v="0"/>
    <n v="0"/>
    <n v="0"/>
    <n v="0"/>
    <n v="1"/>
    <n v="1"/>
    <n v="1"/>
    <n v="1"/>
    <n v="0"/>
    <n v="0"/>
    <n v="0"/>
    <n v="0"/>
    <n v="0"/>
    <n v="0"/>
    <n v="0"/>
    <n v="0"/>
    <n v="1"/>
    <n v="1"/>
    <n v="1"/>
    <n v="0"/>
    <n v="0"/>
    <n v="1"/>
    <n v="0"/>
    <n v="0"/>
    <n v="0"/>
    <n v="0"/>
    <n v="0"/>
    <n v="0"/>
    <n v="0"/>
    <n v="1"/>
    <n v="0"/>
    <n v="0"/>
    <n v="1"/>
    <n v="0"/>
    <n v="1"/>
    <n v="0"/>
    <n v="0"/>
    <n v="0"/>
    <n v="0"/>
    <n v="1"/>
    <n v="0"/>
    <n v="0"/>
    <n v="0"/>
    <n v="0"/>
    <n v="0"/>
    <n v="0"/>
    <n v="1"/>
    <n v="0"/>
    <n v="0"/>
    <n v="0"/>
    <n v="0"/>
    <n v="0"/>
    <n v="1"/>
    <n v="1"/>
    <n v="0"/>
    <n v="1"/>
    <n v="0"/>
    <n v="0"/>
    <n v="0"/>
    <n v="0"/>
    <n v="0"/>
    <n v="1"/>
    <n v="1"/>
    <n v="1"/>
    <n v="1"/>
    <n v="1"/>
    <n v="0"/>
    <n v="0"/>
    <n v="0"/>
    <n v="0"/>
    <n v="0"/>
    <n v="0"/>
    <n v="0"/>
    <n v="1"/>
    <n v="1"/>
    <n v="0"/>
    <n v="0"/>
    <n v="1"/>
    <n v="0"/>
    <n v="1"/>
    <n v="1"/>
    <n v="0"/>
    <n v="0"/>
    <n v="0"/>
    <n v="0"/>
    <n v="0"/>
    <n v="0"/>
    <n v="0"/>
    <n v="0"/>
    <n v="0"/>
    <n v="0"/>
    <n v="0"/>
    <n v="0"/>
    <n v="0"/>
    <n v="1"/>
    <n v="1"/>
    <n v="0"/>
    <n v="1"/>
    <n v="1"/>
    <n v="0"/>
    <n v="0"/>
    <n v="0"/>
    <n v="0"/>
    <n v="0"/>
    <n v="0"/>
    <n v="0"/>
    <n v="0"/>
    <n v="1"/>
    <n v="0"/>
    <n v="1"/>
    <n v="1"/>
    <n v="1"/>
    <n v="0"/>
    <n v="0"/>
    <n v="1"/>
    <n v="1"/>
    <n v="1"/>
    <n v="0"/>
    <n v="0"/>
    <n v="0"/>
    <n v="0"/>
    <n v="0"/>
    <n v="1"/>
    <n v="0"/>
    <n v="0"/>
    <n v="1"/>
    <n v="0"/>
    <n v="1"/>
    <n v="0"/>
    <n v="0"/>
    <n v="1"/>
    <n v="0"/>
    <n v="0"/>
    <n v="1"/>
    <n v="0"/>
    <n v="0"/>
    <n v="0"/>
  </r>
  <r>
    <x v="9"/>
    <x v="1"/>
    <s v="Middle East and Africa"/>
    <n v="1"/>
    <n v="0"/>
    <n v="0"/>
    <n v="0"/>
    <n v="0"/>
    <n v="0"/>
    <n v="0"/>
    <n v="0"/>
    <n v="0"/>
    <n v="0"/>
    <n v="0"/>
    <n v="0"/>
    <n v="0"/>
    <n v="0"/>
    <n v="0"/>
    <n v="0"/>
    <n v="0"/>
    <n v="0"/>
    <n v="0"/>
    <n v="1"/>
    <n v="0"/>
    <n v="0"/>
    <n v="0"/>
    <n v="0"/>
    <n v="0"/>
    <n v="0"/>
    <n v="0"/>
    <n v="0"/>
    <n v="0"/>
    <n v="0"/>
    <n v="0"/>
    <n v="1"/>
    <n v="1"/>
    <n v="0"/>
    <n v="0"/>
    <n v="0"/>
    <n v="0"/>
    <n v="0"/>
    <n v="0"/>
    <n v="0"/>
    <n v="0"/>
    <n v="1"/>
    <n v="1"/>
    <n v="0"/>
    <n v="0"/>
    <n v="1"/>
    <n v="0"/>
    <n v="0"/>
    <n v="0"/>
    <n v="0"/>
    <n v="0"/>
    <n v="0"/>
    <n v="0"/>
    <n v="0"/>
    <n v="0"/>
    <n v="0"/>
    <n v="1"/>
    <n v="0"/>
    <n v="0"/>
    <n v="0"/>
    <n v="0"/>
    <n v="0"/>
    <n v="1"/>
    <n v="1"/>
    <n v="0"/>
    <n v="0"/>
    <n v="0"/>
    <n v="0"/>
    <n v="0"/>
    <n v="0"/>
    <n v="0"/>
    <n v="0"/>
    <n v="1"/>
    <n v="1"/>
    <n v="1"/>
    <n v="0"/>
    <n v="0"/>
    <n v="0"/>
    <n v="0"/>
    <n v="0"/>
    <n v="0"/>
    <n v="0"/>
    <n v="0"/>
    <n v="0"/>
    <n v="1"/>
    <n v="1"/>
    <n v="0"/>
    <n v="0"/>
    <n v="1"/>
    <n v="1"/>
    <n v="0"/>
    <n v="0"/>
    <n v="0"/>
    <n v="0"/>
    <n v="0"/>
    <n v="0"/>
    <n v="0"/>
    <n v="1"/>
    <n v="0"/>
    <n v="0"/>
    <n v="0"/>
    <n v="1"/>
    <n v="1"/>
    <n v="0"/>
    <n v="0"/>
    <n v="0"/>
    <n v="0"/>
    <n v="1"/>
    <n v="1"/>
    <n v="0"/>
    <n v="1"/>
    <n v="0"/>
    <n v="0"/>
    <n v="0"/>
    <n v="1"/>
    <n v="0"/>
    <n v="0"/>
    <n v="0"/>
    <n v="0"/>
    <n v="1"/>
    <n v="0"/>
    <n v="0"/>
    <n v="0"/>
    <n v="0"/>
    <n v="0"/>
    <n v="0"/>
    <n v="0"/>
    <n v="0"/>
    <n v="0"/>
    <n v="1"/>
    <n v="1"/>
    <n v="0"/>
    <n v="1"/>
    <n v="0"/>
    <n v="0"/>
    <n v="0"/>
    <n v="0"/>
    <n v="0"/>
    <n v="0"/>
    <n v="0"/>
    <n v="0"/>
    <n v="0"/>
    <n v="0"/>
    <n v="0"/>
    <n v="0"/>
    <n v="0"/>
    <n v="0"/>
    <n v="0"/>
    <n v="0"/>
    <n v="0"/>
    <n v="0"/>
    <n v="0"/>
    <n v="0"/>
    <n v="0"/>
    <n v="0"/>
    <n v="0"/>
    <n v="0"/>
    <n v="0"/>
    <n v="0"/>
    <n v="1"/>
    <n v="1"/>
    <n v="1"/>
    <n v="0"/>
    <n v="0"/>
    <n v="0"/>
    <n v="0"/>
    <n v="0"/>
    <n v="0"/>
    <n v="0"/>
    <n v="0"/>
    <n v="0"/>
    <n v="0"/>
    <n v="0"/>
    <n v="0"/>
    <n v="0"/>
    <n v="0"/>
    <n v="0"/>
    <n v="0"/>
    <n v="0"/>
    <n v="0"/>
    <n v="0"/>
    <n v="1"/>
    <n v="1"/>
    <n v="1"/>
    <n v="0"/>
    <n v="0"/>
    <n v="0"/>
    <n v="0"/>
    <n v="0"/>
    <n v="0"/>
    <n v="0"/>
    <n v="0"/>
    <n v="0"/>
    <n v="1"/>
    <n v="0"/>
    <n v="1"/>
    <n v="0"/>
    <n v="0"/>
    <n v="0"/>
    <n v="0"/>
    <n v="1"/>
    <n v="0"/>
    <n v="0"/>
    <n v="0"/>
    <n v="1"/>
  </r>
  <r>
    <x v="10"/>
    <x v="1"/>
    <s v="Europe"/>
    <n v="1"/>
    <n v="0"/>
    <n v="0"/>
    <n v="0"/>
    <n v="0"/>
    <n v="0"/>
    <n v="0"/>
    <n v="0"/>
    <n v="0"/>
    <n v="0"/>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1"/>
    <n v="0"/>
    <n v="0"/>
    <n v="1"/>
    <n v="0"/>
    <n v="0"/>
    <n v="0"/>
    <n v="0"/>
    <n v="0"/>
    <n v="0"/>
    <n v="0"/>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1"/>
    <n v="1"/>
    <n v="1"/>
    <n v="0"/>
    <n v="0"/>
    <n v="0"/>
    <n v="0"/>
    <n v="1"/>
    <n v="0"/>
    <n v="0"/>
    <n v="0"/>
    <n v="0"/>
    <n v="0"/>
    <n v="0"/>
    <n v="0"/>
    <n v="0"/>
    <n v="0"/>
    <n v="0"/>
    <n v="0"/>
    <n v="0"/>
    <n v="0"/>
    <n v="1"/>
    <n v="0"/>
    <n v="0"/>
    <n v="0"/>
    <n v="1"/>
    <n v="0"/>
    <n v="0"/>
    <n v="0"/>
    <n v="0"/>
    <n v="0"/>
    <n v="0"/>
    <n v="0"/>
    <n v="0"/>
    <n v="0"/>
    <n v="0"/>
    <n v="0"/>
    <n v="0"/>
    <n v="0"/>
    <n v="0"/>
    <n v="1"/>
    <n v="1"/>
    <n v="0"/>
    <n v="0"/>
    <n v="0"/>
    <n v="0"/>
    <n v="0"/>
    <n v="0"/>
    <n v="0"/>
    <n v="0"/>
    <n v="0"/>
    <n v="0"/>
    <n v="0"/>
    <n v="1"/>
    <n v="0"/>
    <n v="0"/>
    <n v="0"/>
    <n v="0"/>
    <n v="0"/>
    <n v="1"/>
    <n v="0"/>
    <n v="0"/>
    <n v="0"/>
    <n v="1"/>
  </r>
  <r>
    <x v="11"/>
    <x v="2"/>
    <s v="North America"/>
    <n v="0"/>
    <n v="0"/>
    <n v="0"/>
    <n v="0"/>
    <n v="0"/>
    <n v="0"/>
    <n v="0"/>
    <n v="0"/>
    <n v="0"/>
    <n v="1"/>
    <n v="0"/>
    <n v="0"/>
    <n v="0"/>
    <n v="0"/>
    <n v="0"/>
    <n v="0"/>
    <n v="0"/>
    <n v="0"/>
    <n v="0"/>
    <n v="1"/>
    <n v="0"/>
    <n v="0"/>
    <n v="0"/>
    <n v="0"/>
    <n v="0"/>
    <n v="0"/>
    <n v="1"/>
    <n v="1"/>
    <n v="0"/>
    <n v="0"/>
    <n v="0"/>
    <n v="0"/>
    <n v="1"/>
    <n v="0"/>
    <n v="0"/>
    <n v="0"/>
    <n v="0"/>
    <n v="0"/>
    <n v="0"/>
    <n v="0"/>
    <n v="0"/>
    <n v="0"/>
    <n v="0"/>
    <n v="0"/>
    <n v="0"/>
    <n v="0"/>
    <n v="0"/>
    <n v="0"/>
    <n v="0"/>
    <n v="1"/>
    <n v="1"/>
    <n v="0"/>
    <n v="0"/>
    <n v="1"/>
    <n v="0"/>
    <n v="0"/>
    <n v="0"/>
    <n v="0"/>
    <n v="1"/>
    <n v="0"/>
    <n v="0"/>
    <n v="0"/>
    <n v="0"/>
    <n v="1"/>
    <n v="0"/>
    <n v="0"/>
    <n v="0"/>
    <n v="0"/>
    <n v="0"/>
    <n v="0"/>
    <n v="0"/>
    <n v="0"/>
    <n v="0"/>
    <n v="0"/>
    <n v="0"/>
    <n v="0"/>
    <n v="1"/>
    <n v="1"/>
    <n v="1"/>
    <n v="0"/>
    <n v="0"/>
    <n v="0"/>
    <n v="0"/>
    <n v="0"/>
    <n v="0"/>
    <n v="0"/>
    <n v="0"/>
    <n v="0"/>
    <n v="0"/>
    <n v="0"/>
    <n v="1"/>
    <n v="1"/>
    <n v="0"/>
    <n v="0"/>
    <n v="0"/>
    <n v="0"/>
    <n v="0"/>
    <n v="0"/>
    <n v="0"/>
    <n v="0"/>
    <n v="0"/>
    <n v="0"/>
    <n v="0"/>
    <n v="1"/>
    <n v="0"/>
    <n v="0"/>
    <n v="0"/>
    <n v="0"/>
    <n v="0"/>
    <n v="0"/>
    <n v="0"/>
    <n v="0"/>
    <n v="0"/>
    <n v="0"/>
    <n v="0"/>
    <n v="0"/>
    <n v="0"/>
    <n v="0"/>
    <n v="1"/>
    <n v="0"/>
    <n v="1"/>
    <n v="0"/>
    <n v="0"/>
    <n v="0"/>
    <n v="0"/>
    <n v="1"/>
    <n v="0"/>
    <n v="0"/>
    <n v="0"/>
    <n v="0"/>
    <n v="0"/>
    <n v="0"/>
    <n v="0"/>
    <n v="0"/>
    <n v="0"/>
    <n v="0"/>
    <n v="0"/>
    <n v="0"/>
    <n v="0"/>
    <n v="1"/>
    <n v="0"/>
    <n v="0"/>
    <n v="0"/>
    <n v="0"/>
    <n v="0"/>
    <n v="0"/>
    <n v="0"/>
    <n v="0"/>
    <n v="0"/>
    <n v="1"/>
    <n v="0"/>
    <n v="0"/>
    <n v="1"/>
    <n v="1"/>
    <n v="1"/>
    <n v="1"/>
    <n v="0"/>
    <n v="1"/>
    <n v="0"/>
    <n v="0"/>
    <n v="0"/>
    <n v="0"/>
    <n v="0"/>
    <n v="0"/>
    <n v="0"/>
    <n v="0"/>
    <n v="0"/>
    <n v="1"/>
    <n v="1"/>
    <n v="1"/>
    <n v="0"/>
    <n v="0"/>
    <n v="0"/>
    <n v="0"/>
    <n v="0"/>
    <n v="1"/>
    <n v="1"/>
    <n v="0"/>
    <n v="0"/>
    <n v="1"/>
    <n v="0"/>
    <n v="0"/>
    <n v="1"/>
    <n v="1"/>
    <n v="1"/>
    <n v="0"/>
    <n v="0"/>
    <n v="0"/>
    <n v="1"/>
    <n v="1"/>
    <n v="0"/>
    <n v="0"/>
    <n v="0"/>
    <n v="0"/>
    <n v="0"/>
    <n v="0"/>
    <n v="1"/>
    <n v="0"/>
    <n v="0"/>
    <n v="0"/>
    <n v="1"/>
    <n v="0"/>
    <n v="1"/>
    <n v="0"/>
    <n v="0"/>
  </r>
  <r>
    <x v="12"/>
    <x v="2"/>
    <s v="North America"/>
    <n v="0"/>
    <n v="1"/>
    <n v="1"/>
    <n v="1"/>
    <n v="1"/>
    <n v="1"/>
    <n v="1"/>
    <n v="1"/>
    <n v="0"/>
    <n v="0"/>
    <n v="1"/>
    <n v="0"/>
    <n v="0"/>
    <n v="0"/>
    <n v="0"/>
    <n v="0"/>
    <n v="0"/>
    <n v="0"/>
    <n v="0"/>
    <n v="0"/>
    <n v="0"/>
    <n v="1"/>
    <n v="1"/>
    <n v="0"/>
    <n v="0"/>
    <n v="0"/>
    <n v="0"/>
    <n v="0"/>
    <n v="0"/>
    <n v="0"/>
    <n v="0"/>
    <n v="0"/>
    <n v="1"/>
    <n v="0"/>
    <n v="0"/>
    <n v="0"/>
    <n v="0"/>
    <n v="0"/>
    <n v="0"/>
    <n v="0"/>
    <n v="0"/>
    <n v="1"/>
    <n v="1"/>
    <n v="1"/>
    <n v="0"/>
    <n v="0"/>
    <n v="1"/>
    <n v="1"/>
    <n v="1"/>
    <n v="0"/>
    <n v="0"/>
    <n v="0"/>
    <n v="0"/>
    <n v="0"/>
    <n v="0"/>
    <n v="0"/>
    <n v="0"/>
    <n v="0"/>
    <n v="0"/>
    <n v="0"/>
    <n v="0"/>
    <n v="0"/>
    <n v="0"/>
    <n v="0"/>
    <n v="1"/>
    <n v="1"/>
    <n v="0"/>
    <n v="0"/>
    <n v="0"/>
    <n v="1"/>
    <n v="0"/>
    <n v="0"/>
    <n v="1"/>
    <n v="1"/>
    <n v="0"/>
    <n v="0"/>
    <n v="0"/>
    <n v="0"/>
    <n v="0"/>
    <n v="0"/>
    <n v="0"/>
    <n v="0"/>
    <n v="0"/>
    <n v="0"/>
    <n v="0"/>
    <n v="0"/>
    <n v="0"/>
    <n v="0"/>
    <n v="0"/>
    <n v="0"/>
    <n v="1"/>
    <n v="1"/>
    <n v="0"/>
    <n v="1"/>
    <n v="0"/>
    <n v="0"/>
    <n v="0"/>
    <n v="1"/>
    <n v="1"/>
    <n v="0"/>
    <n v="0"/>
    <n v="0"/>
    <n v="1"/>
    <n v="0"/>
    <n v="0"/>
    <n v="0"/>
    <n v="0"/>
    <n v="1"/>
    <n v="0"/>
    <n v="1"/>
    <n v="0"/>
    <n v="0"/>
    <n v="0"/>
    <n v="0"/>
    <n v="0"/>
    <n v="0"/>
    <n v="0"/>
    <n v="0"/>
    <n v="0"/>
    <n v="1"/>
    <n v="0"/>
    <n v="0"/>
    <n v="0"/>
    <n v="0"/>
    <n v="0"/>
    <n v="0"/>
    <n v="0"/>
    <n v="0"/>
    <n v="1"/>
    <n v="0"/>
    <n v="0"/>
    <n v="0"/>
    <n v="0"/>
    <n v="0"/>
    <n v="0"/>
    <n v="0"/>
    <n v="0"/>
    <n v="0"/>
    <n v="0"/>
    <n v="0"/>
    <n v="0"/>
    <n v="1"/>
    <n v="0"/>
    <n v="1"/>
    <n v="1"/>
    <n v="1"/>
    <n v="1"/>
    <n v="0"/>
    <n v="1"/>
    <n v="0"/>
    <n v="0"/>
    <n v="0"/>
    <n v="0"/>
    <n v="0"/>
    <n v="0"/>
    <n v="0"/>
    <n v="0"/>
    <n v="0"/>
    <n v="0"/>
    <n v="0"/>
    <n v="0"/>
    <n v="0"/>
    <n v="1"/>
    <n v="1"/>
    <n v="0"/>
    <n v="1"/>
    <n v="1"/>
    <n v="0"/>
    <n v="0"/>
    <n v="0"/>
    <n v="0"/>
    <n v="0"/>
    <n v="0"/>
    <n v="0"/>
    <n v="0"/>
    <n v="1"/>
    <n v="0"/>
    <n v="1"/>
    <n v="0"/>
    <n v="1"/>
    <n v="0"/>
    <n v="0"/>
    <n v="1"/>
    <n v="1"/>
    <n v="0"/>
    <n v="0"/>
    <n v="1"/>
    <n v="1"/>
    <n v="0"/>
    <n v="1"/>
    <n v="0"/>
    <n v="0"/>
    <n v="0"/>
    <n v="0"/>
    <n v="0"/>
    <n v="0"/>
    <n v="1"/>
    <n v="0"/>
    <n v="0"/>
    <n v="0"/>
    <n v="1"/>
    <n v="0"/>
    <n v="1"/>
    <n v="0"/>
    <n v="0"/>
  </r>
  <r>
    <x v="13"/>
    <x v="2"/>
    <s v="Asia Pacific"/>
    <n v="0"/>
    <n v="1"/>
    <n v="1"/>
    <n v="1"/>
    <n v="1"/>
    <n v="1"/>
    <n v="1"/>
    <n v="1"/>
    <n v="0"/>
    <n v="0"/>
    <n v="0"/>
    <n v="0"/>
    <n v="0"/>
    <n v="0"/>
    <n v="0"/>
    <n v="0"/>
    <n v="0"/>
    <n v="0"/>
    <n v="1"/>
    <n v="0"/>
    <n v="0"/>
    <n v="0"/>
    <n v="0"/>
    <n v="0"/>
    <n v="0"/>
    <n v="0"/>
    <n v="1"/>
    <n v="1"/>
    <n v="0"/>
    <n v="0"/>
    <n v="1"/>
    <n v="0"/>
    <n v="0"/>
    <n v="1"/>
    <n v="0"/>
    <n v="0"/>
    <n v="0"/>
    <n v="0"/>
    <n v="1"/>
    <n v="0"/>
    <n v="0"/>
    <n v="0"/>
    <n v="0"/>
    <n v="0"/>
    <n v="0"/>
    <n v="0"/>
    <n v="0"/>
    <n v="0"/>
    <n v="0"/>
    <n v="1"/>
    <n v="1"/>
    <n v="0"/>
    <n v="0"/>
    <n v="1"/>
    <n v="0"/>
    <n v="0"/>
    <n v="1"/>
    <n v="0"/>
    <n v="1"/>
    <n v="0"/>
    <n v="1"/>
    <n v="0"/>
    <n v="1"/>
    <n v="1"/>
    <n v="0"/>
    <n v="0"/>
    <n v="0"/>
    <n v="0"/>
    <n v="0"/>
    <n v="0"/>
    <n v="0"/>
    <n v="0"/>
    <n v="0"/>
    <n v="0"/>
    <n v="0"/>
    <n v="0"/>
    <n v="1"/>
    <n v="1"/>
    <n v="1"/>
    <n v="0"/>
    <n v="1"/>
    <n v="0"/>
    <n v="0"/>
    <n v="0"/>
    <n v="1"/>
    <n v="0"/>
    <n v="1"/>
    <n v="0"/>
    <n v="0"/>
    <n v="0"/>
    <n v="0"/>
    <n v="0"/>
    <n v="0"/>
    <n v="0"/>
    <n v="0"/>
    <n v="0"/>
    <n v="0"/>
    <n v="0"/>
    <n v="0"/>
    <n v="0"/>
    <n v="0"/>
    <n v="0"/>
    <n v="0"/>
    <n v="1"/>
    <n v="0"/>
    <n v="0"/>
    <n v="0"/>
    <n v="1"/>
    <n v="0"/>
    <n v="1"/>
    <n v="0"/>
    <n v="0"/>
    <n v="0"/>
    <n v="0"/>
    <n v="1"/>
    <n v="0"/>
    <n v="0"/>
    <n v="0"/>
    <n v="0"/>
    <n v="0"/>
    <n v="0"/>
    <n v="0"/>
    <n v="0"/>
    <n v="0"/>
    <n v="0"/>
    <n v="0"/>
    <n v="1"/>
    <n v="0"/>
    <n v="1"/>
    <n v="0"/>
    <n v="0"/>
    <n v="0"/>
    <n v="0"/>
    <n v="0"/>
    <n v="0"/>
    <n v="0"/>
    <n v="0"/>
    <n v="0"/>
    <n v="0"/>
    <n v="0"/>
    <n v="0"/>
    <n v="0"/>
    <n v="0"/>
    <n v="0"/>
    <n v="0"/>
    <n v="0"/>
    <n v="0"/>
    <n v="0"/>
    <n v="0"/>
    <n v="1"/>
    <n v="0"/>
    <n v="0"/>
    <n v="1"/>
    <n v="1"/>
    <n v="0"/>
    <n v="1"/>
    <n v="1"/>
    <n v="0"/>
    <n v="0"/>
    <n v="0"/>
    <n v="0"/>
    <n v="0"/>
    <n v="0"/>
    <n v="0"/>
    <n v="0"/>
    <n v="0"/>
    <n v="0"/>
    <n v="1"/>
    <n v="0"/>
    <n v="0"/>
    <n v="0"/>
    <n v="1"/>
    <n v="0"/>
    <n v="0"/>
    <n v="0"/>
    <n v="1"/>
    <n v="1"/>
    <n v="0"/>
    <n v="0"/>
    <n v="0"/>
    <n v="0"/>
    <n v="0"/>
    <n v="1"/>
    <n v="0"/>
    <n v="0"/>
    <n v="0"/>
    <n v="0"/>
    <n v="0"/>
    <n v="0"/>
    <n v="0"/>
    <n v="0"/>
    <n v="0"/>
    <n v="0"/>
    <n v="0"/>
    <n v="0"/>
    <n v="0"/>
    <n v="1"/>
    <n v="0"/>
    <n v="0"/>
    <n v="0"/>
    <n v="1"/>
    <n v="0"/>
    <n v="1"/>
    <n v="0"/>
    <n v="0"/>
  </r>
  <r>
    <x v="14"/>
    <x v="2"/>
    <s v="Europe"/>
    <n v="0"/>
    <n v="1"/>
    <n v="1"/>
    <n v="1"/>
    <n v="1"/>
    <n v="1"/>
    <n v="1"/>
    <n v="1"/>
    <n v="0"/>
    <n v="0"/>
    <n v="0"/>
    <n v="1"/>
    <n v="1"/>
    <n v="0"/>
    <n v="0"/>
    <n v="0"/>
    <n v="1"/>
    <n v="0"/>
    <n v="0"/>
    <n v="0"/>
    <n v="0"/>
    <n v="0"/>
    <n v="0"/>
    <n v="0"/>
    <n v="0"/>
    <n v="0"/>
    <n v="1"/>
    <n v="0"/>
    <n v="1"/>
    <n v="1"/>
    <n v="1"/>
    <n v="0"/>
    <n v="1"/>
    <n v="0"/>
    <n v="0"/>
    <n v="0"/>
    <n v="0"/>
    <n v="0"/>
    <n v="0"/>
    <n v="0"/>
    <n v="0"/>
    <n v="0"/>
    <n v="0"/>
    <n v="0"/>
    <n v="0"/>
    <n v="0"/>
    <n v="0"/>
    <n v="0"/>
    <n v="0"/>
    <n v="1"/>
    <n v="0"/>
    <n v="1"/>
    <n v="0"/>
    <n v="1"/>
    <n v="0"/>
    <n v="0"/>
    <n v="1"/>
    <n v="0"/>
    <n v="0"/>
    <n v="1"/>
    <n v="0"/>
    <n v="0"/>
    <n v="1"/>
    <n v="1"/>
    <n v="0"/>
    <n v="0"/>
    <n v="0"/>
    <n v="0"/>
    <n v="0"/>
    <n v="0"/>
    <n v="0"/>
    <n v="0"/>
    <n v="1"/>
    <n v="1"/>
    <n v="1"/>
    <n v="1"/>
    <n v="0"/>
    <n v="0"/>
    <n v="0"/>
    <n v="0"/>
    <n v="0"/>
    <n v="0"/>
    <n v="0"/>
    <n v="0"/>
    <n v="1"/>
    <n v="1"/>
    <n v="0"/>
    <n v="0"/>
    <n v="0"/>
    <n v="0"/>
    <n v="0"/>
    <n v="0"/>
    <n v="0"/>
    <n v="0"/>
    <n v="0"/>
    <n v="0"/>
    <n v="0"/>
    <n v="1"/>
    <n v="1"/>
    <n v="0"/>
    <n v="0"/>
    <n v="0"/>
    <n v="0"/>
    <n v="0"/>
    <n v="0"/>
    <n v="0"/>
    <n v="0"/>
    <n v="1"/>
    <n v="1"/>
    <n v="0"/>
    <n v="1"/>
    <n v="0"/>
    <n v="0"/>
    <n v="1"/>
    <n v="1"/>
    <n v="0"/>
    <n v="0"/>
    <n v="0"/>
    <n v="0"/>
    <n v="1"/>
    <n v="0"/>
    <n v="0"/>
    <n v="0"/>
    <n v="0"/>
    <n v="0"/>
    <n v="0"/>
    <n v="0"/>
    <n v="0"/>
    <n v="1"/>
    <n v="0"/>
    <n v="0"/>
    <n v="0"/>
    <n v="0"/>
    <n v="0"/>
    <n v="0"/>
    <n v="0"/>
    <n v="0"/>
    <n v="0"/>
    <n v="0"/>
    <n v="0"/>
    <n v="0"/>
    <n v="0"/>
    <n v="0"/>
    <n v="0"/>
    <n v="0"/>
    <n v="0"/>
    <n v="0"/>
    <n v="0"/>
    <n v="0"/>
    <n v="1"/>
    <n v="1"/>
    <n v="1"/>
    <n v="0"/>
    <n v="1"/>
    <n v="1"/>
    <n v="0"/>
    <n v="0"/>
    <n v="0"/>
    <n v="0"/>
    <n v="0"/>
    <n v="0"/>
    <n v="0"/>
    <n v="1"/>
    <n v="1"/>
    <n v="1"/>
    <n v="0"/>
    <n v="1"/>
    <n v="0"/>
    <n v="0"/>
    <n v="0"/>
    <n v="0"/>
    <n v="0"/>
    <n v="0"/>
    <n v="0"/>
    <n v="0"/>
    <n v="0"/>
    <n v="0"/>
    <n v="0"/>
    <n v="0"/>
    <n v="0"/>
    <n v="1"/>
    <n v="0"/>
    <n v="1"/>
    <n v="1"/>
    <n v="0"/>
    <n v="1"/>
    <n v="0"/>
    <n v="1"/>
    <n v="0"/>
    <n v="0"/>
    <n v="0"/>
    <n v="0"/>
    <n v="0"/>
    <n v="0"/>
    <n v="0"/>
    <n v="1"/>
    <n v="0"/>
    <n v="0"/>
    <n v="0"/>
    <n v="1"/>
    <n v="0"/>
    <n v="0"/>
    <n v="0"/>
    <n v="1"/>
    <n v="0"/>
  </r>
  <r>
    <x v="15"/>
    <x v="2"/>
    <s v="North America"/>
    <n v="0"/>
    <n v="1"/>
    <n v="1"/>
    <n v="1"/>
    <n v="1"/>
    <n v="1"/>
    <n v="0"/>
    <n v="1"/>
    <n v="0"/>
    <n v="0"/>
    <n v="0"/>
    <n v="1"/>
    <n v="0"/>
    <n v="1"/>
    <n v="1"/>
    <n v="0"/>
    <n v="0"/>
    <n v="0"/>
    <n v="0"/>
    <n v="0"/>
    <n v="1"/>
    <n v="0"/>
    <n v="0"/>
    <n v="0"/>
    <n v="0"/>
    <n v="0"/>
    <n v="0"/>
    <n v="0"/>
    <n v="0"/>
    <n v="0"/>
    <n v="0"/>
    <n v="0"/>
    <n v="1"/>
    <n v="0"/>
    <n v="0"/>
    <n v="0"/>
    <n v="0"/>
    <n v="0"/>
    <n v="0"/>
    <n v="0"/>
    <n v="0"/>
    <n v="1"/>
    <n v="0"/>
    <n v="0"/>
    <n v="0"/>
    <n v="0"/>
    <n v="0"/>
    <n v="0"/>
    <n v="1"/>
    <n v="0"/>
    <n v="0"/>
    <n v="0"/>
    <n v="0"/>
    <n v="0"/>
    <n v="0"/>
    <n v="0"/>
    <n v="0"/>
    <n v="0"/>
    <n v="0"/>
    <n v="0"/>
    <n v="0"/>
    <n v="0"/>
    <n v="1"/>
    <n v="1"/>
    <n v="0"/>
    <n v="0"/>
    <n v="0"/>
    <n v="0"/>
    <n v="0"/>
    <n v="0"/>
    <n v="0"/>
    <n v="0"/>
    <n v="1"/>
    <n v="0"/>
    <n v="1"/>
    <n v="0"/>
    <n v="0"/>
    <n v="0"/>
    <n v="0"/>
    <n v="0"/>
    <n v="0"/>
    <n v="0"/>
    <n v="0"/>
    <n v="1"/>
    <n v="0"/>
    <n v="0"/>
    <n v="0"/>
    <n v="0"/>
    <n v="0"/>
    <n v="0"/>
    <n v="0"/>
    <n v="0"/>
    <n v="0"/>
    <n v="0"/>
    <n v="0"/>
    <n v="0"/>
    <n v="1"/>
    <n v="0"/>
    <n v="0"/>
    <n v="0"/>
    <n v="0"/>
    <n v="0"/>
    <n v="0"/>
    <n v="0"/>
    <n v="0"/>
    <n v="0"/>
    <n v="0"/>
    <n v="1"/>
    <n v="0"/>
    <n v="0"/>
    <n v="0"/>
    <n v="0"/>
    <n v="0"/>
    <n v="0"/>
    <n v="1"/>
    <n v="0"/>
    <n v="0"/>
    <n v="0"/>
    <n v="0"/>
    <n v="0"/>
    <n v="0"/>
    <n v="0"/>
    <n v="0"/>
    <n v="0"/>
    <n v="0"/>
    <n v="0"/>
    <n v="0"/>
    <n v="1"/>
    <n v="1"/>
    <n v="0"/>
    <n v="0"/>
    <n v="0"/>
    <n v="0"/>
    <n v="0"/>
    <n v="0"/>
    <n v="0"/>
    <n v="0"/>
    <n v="0"/>
    <n v="0"/>
    <n v="0"/>
    <n v="0"/>
    <n v="1"/>
    <n v="0"/>
    <n v="0"/>
    <n v="1"/>
    <n v="0"/>
    <n v="0"/>
    <n v="0"/>
    <n v="1"/>
    <n v="0"/>
    <n v="0"/>
    <n v="0"/>
    <n v="0"/>
    <n v="0"/>
    <n v="0"/>
    <n v="0"/>
    <n v="0"/>
    <n v="0"/>
    <n v="0"/>
    <n v="0"/>
    <n v="0"/>
    <n v="0"/>
    <n v="1"/>
    <n v="1"/>
    <n v="0"/>
    <n v="0"/>
    <n v="0"/>
    <n v="0"/>
    <n v="0"/>
    <n v="0"/>
    <n v="0"/>
    <n v="0"/>
    <n v="0"/>
    <n v="0"/>
    <n v="0"/>
    <n v="0"/>
    <n v="0"/>
    <n v="0"/>
    <n v="0"/>
    <n v="0"/>
    <n v="0"/>
    <n v="1"/>
    <n v="0"/>
    <n v="0"/>
    <n v="0"/>
    <n v="0"/>
    <n v="0"/>
    <n v="0"/>
    <n v="0"/>
    <n v="0"/>
    <n v="0"/>
    <n v="0"/>
    <n v="0"/>
    <n v="0"/>
    <n v="0"/>
    <n v="0"/>
    <n v="0"/>
    <n v="1"/>
    <n v="1"/>
    <n v="0"/>
    <n v="0"/>
    <n v="1"/>
    <n v="0"/>
    <n v="0"/>
    <n v="0"/>
  </r>
  <r>
    <x v="16"/>
    <x v="2"/>
    <s v="Europe"/>
    <n v="0"/>
    <n v="1"/>
    <n v="0"/>
    <n v="0"/>
    <n v="0"/>
    <n v="0"/>
    <n v="0"/>
    <n v="1"/>
    <n v="0"/>
    <n v="0"/>
    <n v="0"/>
    <n v="1"/>
    <n v="1"/>
    <n v="1"/>
    <n v="0"/>
    <n v="0"/>
    <n v="1"/>
    <n v="0"/>
    <n v="0"/>
    <n v="0"/>
    <n v="0"/>
    <n v="0"/>
    <n v="0"/>
    <n v="0"/>
    <n v="0"/>
    <n v="0"/>
    <n v="1"/>
    <n v="0"/>
    <n v="0"/>
    <n v="0"/>
    <n v="1"/>
    <n v="0"/>
    <n v="1"/>
    <n v="0"/>
    <n v="0"/>
    <n v="0"/>
    <n v="0"/>
    <n v="0"/>
    <n v="0"/>
    <n v="0"/>
    <n v="0"/>
    <n v="1"/>
    <n v="0"/>
    <n v="0"/>
    <n v="0"/>
    <n v="0"/>
    <n v="1"/>
    <n v="0"/>
    <n v="0"/>
    <n v="0"/>
    <n v="0"/>
    <n v="0"/>
    <n v="0"/>
    <n v="0"/>
    <n v="0"/>
    <n v="0"/>
    <n v="0"/>
    <n v="0"/>
    <n v="0"/>
    <n v="0"/>
    <n v="1"/>
    <n v="0"/>
    <n v="1"/>
    <n v="1"/>
    <n v="0"/>
    <n v="0"/>
    <n v="0"/>
    <n v="0"/>
    <n v="0"/>
    <n v="0"/>
    <n v="0"/>
    <n v="0"/>
    <n v="0"/>
    <n v="0"/>
    <n v="0"/>
    <n v="0"/>
    <n v="1"/>
    <n v="1"/>
    <n v="0"/>
    <n v="0"/>
    <n v="0"/>
    <n v="1"/>
    <n v="0"/>
    <n v="0"/>
    <n v="0"/>
    <n v="0"/>
    <n v="0"/>
    <n v="0"/>
    <n v="0"/>
    <n v="0"/>
    <n v="1"/>
    <n v="1"/>
    <n v="0"/>
    <n v="1"/>
    <n v="0"/>
    <n v="0"/>
    <n v="1"/>
    <n v="0"/>
    <n v="0"/>
    <n v="0"/>
    <n v="0"/>
    <n v="0"/>
    <n v="0"/>
    <n v="0"/>
    <n v="0"/>
    <n v="0"/>
    <n v="0"/>
    <n v="0"/>
    <n v="0"/>
    <n v="0"/>
    <n v="0"/>
    <n v="0"/>
    <n v="0"/>
    <n v="0"/>
    <n v="0"/>
    <n v="1"/>
    <n v="1"/>
    <n v="0"/>
    <n v="0"/>
    <n v="0"/>
    <n v="1"/>
    <n v="0"/>
    <n v="0"/>
    <n v="0"/>
    <n v="0"/>
    <n v="1"/>
    <n v="0"/>
    <n v="0"/>
    <n v="0"/>
    <n v="1"/>
    <n v="0"/>
    <n v="0"/>
    <n v="1"/>
    <n v="0"/>
    <n v="0"/>
    <n v="0"/>
    <n v="0"/>
    <n v="0"/>
    <n v="0"/>
    <n v="0"/>
    <n v="0"/>
    <n v="0"/>
    <n v="0"/>
    <n v="0"/>
    <n v="0"/>
    <n v="0"/>
    <n v="0"/>
    <n v="0"/>
    <n v="0"/>
    <n v="1"/>
    <n v="1"/>
    <n v="1"/>
    <n v="0"/>
    <n v="1"/>
    <n v="1"/>
    <n v="0"/>
    <n v="1"/>
    <n v="0"/>
    <n v="0"/>
    <n v="0"/>
    <n v="0"/>
    <n v="0"/>
    <n v="1"/>
    <n v="1"/>
    <n v="1"/>
    <n v="0"/>
    <n v="1"/>
    <n v="0"/>
    <n v="0"/>
    <n v="0"/>
    <n v="0"/>
    <n v="0"/>
    <n v="0"/>
    <n v="0"/>
    <n v="0"/>
    <n v="0"/>
    <n v="0"/>
    <n v="0"/>
    <n v="0"/>
    <n v="0"/>
    <n v="0"/>
    <n v="1"/>
    <n v="0"/>
    <n v="0"/>
    <n v="0"/>
    <n v="0"/>
    <n v="0"/>
    <n v="0"/>
    <n v="0"/>
    <n v="0"/>
    <n v="0"/>
    <n v="0"/>
    <n v="0"/>
    <n v="0"/>
    <n v="0"/>
    <n v="0"/>
    <n v="0"/>
    <n v="1"/>
    <n v="0"/>
    <n v="0"/>
    <n v="1"/>
    <n v="0"/>
    <n v="0"/>
    <n v="0"/>
    <n v="1"/>
  </r>
  <r>
    <x v="17"/>
    <x v="2"/>
    <s v="Asia Pacific"/>
    <n v="0"/>
    <n v="1"/>
    <n v="0"/>
    <n v="0"/>
    <n v="0"/>
    <n v="0"/>
    <n v="0"/>
    <n v="1"/>
    <n v="0"/>
    <n v="0"/>
    <n v="0"/>
    <n v="0"/>
    <n v="0"/>
    <n v="0"/>
    <n v="0"/>
    <n v="0"/>
    <n v="0"/>
    <n v="0"/>
    <n v="1"/>
    <n v="0"/>
    <n v="0"/>
    <n v="0"/>
    <n v="0"/>
    <n v="0"/>
    <n v="0"/>
    <n v="0"/>
    <n v="1"/>
    <n v="1"/>
    <n v="0"/>
    <n v="0"/>
    <n v="0"/>
    <n v="0"/>
    <n v="1"/>
    <n v="0"/>
    <n v="0"/>
    <n v="0"/>
    <n v="0"/>
    <n v="0"/>
    <n v="0"/>
    <n v="0"/>
    <n v="0"/>
    <n v="0"/>
    <n v="0"/>
    <n v="0"/>
    <n v="0"/>
    <n v="0"/>
    <n v="0"/>
    <n v="0"/>
    <n v="0"/>
    <n v="1"/>
    <n v="0"/>
    <n v="0"/>
    <n v="1"/>
    <n v="1"/>
    <n v="0"/>
    <n v="0"/>
    <n v="0"/>
    <n v="0"/>
    <n v="0"/>
    <n v="0"/>
    <n v="0"/>
    <n v="0"/>
    <n v="0"/>
    <n v="0"/>
    <n v="1"/>
    <n v="1"/>
    <n v="1"/>
    <n v="0"/>
    <n v="0"/>
    <n v="0"/>
    <n v="0"/>
    <n v="0"/>
    <n v="0"/>
    <n v="0"/>
    <n v="0"/>
    <n v="0"/>
    <n v="1"/>
    <n v="1"/>
    <n v="1"/>
    <n v="1"/>
    <n v="0"/>
    <n v="0"/>
    <n v="0"/>
    <n v="0"/>
    <n v="0"/>
    <n v="0"/>
    <n v="0"/>
    <n v="0"/>
    <n v="0"/>
    <n v="0"/>
    <n v="1"/>
    <n v="0"/>
    <n v="0"/>
    <n v="0"/>
    <n v="1"/>
    <n v="0"/>
    <n v="0"/>
    <n v="1"/>
    <n v="0"/>
    <n v="0"/>
    <n v="0"/>
    <n v="0"/>
    <n v="1"/>
    <n v="0"/>
    <n v="0"/>
    <n v="0"/>
    <n v="0"/>
    <n v="1"/>
    <n v="0"/>
    <n v="0"/>
    <n v="0"/>
    <n v="0"/>
    <n v="0"/>
    <n v="0"/>
    <n v="1"/>
    <n v="0"/>
    <n v="0"/>
    <n v="0"/>
    <n v="0"/>
    <n v="0"/>
    <n v="1"/>
    <n v="0"/>
    <n v="0"/>
    <n v="0"/>
    <n v="0"/>
    <n v="1"/>
    <n v="0"/>
    <n v="0"/>
    <n v="0"/>
    <n v="0"/>
    <n v="0"/>
    <n v="0"/>
    <n v="0"/>
    <n v="0"/>
    <n v="1"/>
    <n v="1"/>
    <n v="0"/>
    <n v="0"/>
    <n v="0"/>
    <n v="0"/>
    <n v="0"/>
    <n v="0"/>
    <n v="0"/>
    <n v="0"/>
    <n v="0"/>
    <n v="0"/>
    <n v="0"/>
    <n v="0"/>
    <n v="0"/>
    <n v="1"/>
    <n v="1"/>
    <n v="0"/>
    <n v="0"/>
    <n v="1"/>
    <n v="0"/>
    <n v="0"/>
    <n v="0"/>
    <n v="1"/>
    <n v="0"/>
    <n v="0"/>
    <n v="0"/>
    <n v="0"/>
    <n v="0"/>
    <n v="0"/>
    <n v="0"/>
    <n v="0"/>
    <n v="0"/>
    <n v="1"/>
    <n v="0"/>
    <n v="0"/>
    <n v="0"/>
    <n v="1"/>
    <n v="0"/>
    <n v="0"/>
    <n v="0"/>
    <n v="1"/>
    <n v="1"/>
    <n v="0"/>
    <n v="0"/>
    <n v="0"/>
    <n v="0"/>
    <n v="0"/>
    <n v="1"/>
    <n v="0"/>
    <n v="0"/>
    <n v="0"/>
    <n v="0"/>
    <n v="1"/>
    <n v="0"/>
    <n v="0"/>
    <n v="0"/>
    <n v="0"/>
    <n v="0"/>
    <n v="0"/>
    <n v="1"/>
    <n v="1"/>
    <n v="0"/>
    <n v="0"/>
    <n v="1"/>
    <n v="0"/>
    <n v="0"/>
    <n v="0"/>
    <n v="0"/>
    <n v="1"/>
    <n v="0"/>
  </r>
  <r>
    <x v="18"/>
    <x v="2"/>
    <s v="Europe"/>
    <n v="1"/>
    <n v="0"/>
    <n v="0"/>
    <n v="0"/>
    <n v="0"/>
    <n v="0"/>
    <n v="0"/>
    <n v="0"/>
    <n v="0"/>
    <n v="0"/>
    <n v="1"/>
    <n v="0"/>
    <n v="0"/>
    <n v="0"/>
    <n v="0"/>
    <n v="0"/>
    <n v="0"/>
    <n v="0"/>
    <n v="0"/>
    <n v="0"/>
    <n v="1"/>
    <n v="0"/>
    <n v="0"/>
    <n v="0"/>
    <n v="0"/>
    <n v="0"/>
    <n v="0"/>
    <n v="0"/>
    <n v="0"/>
    <n v="0"/>
    <n v="0"/>
    <n v="0"/>
    <n v="1"/>
    <n v="0"/>
    <n v="0"/>
    <n v="0"/>
    <n v="0"/>
    <n v="0"/>
    <n v="0"/>
    <n v="0"/>
    <n v="1"/>
    <n v="0"/>
    <n v="0"/>
    <n v="0"/>
    <n v="0"/>
    <n v="0"/>
    <n v="0"/>
    <n v="0"/>
    <n v="0"/>
    <n v="0"/>
    <n v="0"/>
    <n v="0"/>
    <n v="0"/>
    <n v="0"/>
    <n v="0"/>
    <n v="0"/>
    <n v="0"/>
    <n v="0"/>
    <n v="0"/>
    <n v="0"/>
    <n v="0"/>
    <n v="0"/>
    <n v="1"/>
    <n v="1"/>
    <n v="0"/>
    <n v="0"/>
    <n v="0"/>
    <n v="0"/>
    <n v="0"/>
    <n v="0"/>
    <n v="0"/>
    <n v="0"/>
    <n v="1"/>
    <n v="0"/>
    <n v="0"/>
    <n v="1"/>
    <n v="0"/>
    <n v="0"/>
    <n v="0"/>
    <n v="0"/>
    <n v="0"/>
    <n v="0"/>
    <n v="0"/>
    <n v="0"/>
    <n v="1"/>
    <n v="0"/>
    <n v="0"/>
    <n v="0"/>
    <n v="0"/>
    <n v="1"/>
    <n v="0"/>
    <n v="0"/>
    <n v="0"/>
    <n v="0"/>
    <n v="0"/>
    <n v="0"/>
    <n v="1"/>
    <n v="0"/>
    <n v="0"/>
    <n v="0"/>
    <n v="0"/>
    <n v="0"/>
    <n v="0"/>
    <n v="0"/>
    <n v="0"/>
    <n v="0"/>
    <n v="0"/>
    <n v="1"/>
    <n v="0"/>
    <n v="0"/>
    <n v="1"/>
    <n v="0"/>
    <n v="0"/>
    <n v="0"/>
    <n v="0"/>
    <n v="0"/>
    <n v="0"/>
    <n v="0"/>
    <n v="0"/>
    <n v="1"/>
    <n v="0"/>
    <n v="0"/>
    <n v="0"/>
    <n v="0"/>
    <n v="0"/>
    <n v="0"/>
    <n v="0"/>
    <n v="0"/>
    <n v="0"/>
    <n v="0"/>
    <n v="0"/>
    <n v="0"/>
    <n v="0"/>
    <n v="0"/>
    <n v="0"/>
    <n v="0"/>
    <n v="0"/>
    <n v="0"/>
    <n v="1"/>
    <n v="0"/>
    <n v="1"/>
    <n v="0"/>
    <n v="0"/>
    <n v="0"/>
    <n v="0"/>
    <n v="0"/>
    <n v="0"/>
    <n v="0"/>
    <n v="0"/>
    <n v="0"/>
    <n v="0"/>
    <n v="0"/>
    <n v="0"/>
    <n v="0"/>
    <n v="0"/>
    <n v="0"/>
    <n v="0"/>
    <n v="0"/>
    <n v="0"/>
    <n v="0"/>
    <n v="1"/>
    <n v="1"/>
    <n v="0"/>
    <n v="0"/>
    <n v="0"/>
    <n v="0"/>
    <n v="0"/>
    <n v="0"/>
    <n v="0"/>
    <n v="0"/>
    <n v="0"/>
    <n v="0"/>
    <n v="0"/>
    <n v="0"/>
    <n v="1"/>
    <n v="0"/>
    <n v="0"/>
    <n v="0"/>
    <n v="0"/>
    <n v="0"/>
    <n v="0"/>
    <n v="0"/>
    <n v="1"/>
    <n v="0"/>
    <n v="0"/>
    <n v="0"/>
    <n v="0"/>
    <n v="0"/>
    <n v="0"/>
    <n v="0"/>
    <n v="0"/>
    <n v="0"/>
    <n v="0"/>
    <n v="0"/>
    <n v="0"/>
    <n v="1"/>
    <n v="0"/>
    <n v="0"/>
    <n v="0"/>
    <n v="0"/>
    <n v="1"/>
    <n v="0"/>
    <n v="0"/>
    <n v="0"/>
    <n v="1"/>
  </r>
  <r>
    <x v="19"/>
    <x v="2"/>
    <s v="Asia Pacific"/>
    <n v="0"/>
    <n v="1"/>
    <n v="1"/>
    <n v="0"/>
    <n v="1"/>
    <n v="1"/>
    <n v="0"/>
    <n v="1"/>
    <n v="0"/>
    <n v="0"/>
    <n v="0"/>
    <n v="1"/>
    <n v="0"/>
    <n v="0"/>
    <n v="0"/>
    <n v="0"/>
    <n v="1"/>
    <n v="0"/>
    <n v="0"/>
    <n v="0"/>
    <n v="0"/>
    <n v="1"/>
    <n v="1"/>
    <n v="0"/>
    <n v="0"/>
    <n v="0"/>
    <n v="0"/>
    <n v="0"/>
    <n v="0"/>
    <n v="0"/>
    <n v="0"/>
    <n v="0"/>
    <n v="1"/>
    <n v="0"/>
    <n v="0"/>
    <n v="0"/>
    <n v="0"/>
    <n v="0"/>
    <n v="0"/>
    <n v="0"/>
    <n v="0"/>
    <n v="0"/>
    <n v="0"/>
    <n v="0"/>
    <n v="0"/>
    <n v="0"/>
    <n v="0"/>
    <n v="0"/>
    <n v="0"/>
    <n v="1"/>
    <n v="1"/>
    <n v="0"/>
    <n v="1"/>
    <n v="1"/>
    <n v="0"/>
    <n v="1"/>
    <n v="0"/>
    <n v="0"/>
    <n v="0"/>
    <n v="0"/>
    <n v="0"/>
    <n v="0"/>
    <n v="0"/>
    <n v="0"/>
    <n v="0"/>
    <n v="0"/>
    <n v="0"/>
    <n v="0"/>
    <n v="0"/>
    <n v="0"/>
    <n v="0"/>
    <n v="1"/>
    <n v="0"/>
    <n v="0"/>
    <n v="0"/>
    <n v="0"/>
    <n v="0"/>
    <n v="0"/>
    <n v="0"/>
    <n v="0"/>
    <n v="0"/>
    <n v="0"/>
    <n v="0"/>
    <n v="0"/>
    <n v="1"/>
    <n v="1"/>
    <n v="0"/>
    <n v="0"/>
    <n v="0"/>
    <n v="0"/>
    <n v="0"/>
    <n v="0"/>
    <n v="0"/>
    <n v="0"/>
    <n v="0"/>
    <n v="0"/>
    <n v="1"/>
    <n v="0"/>
    <n v="0"/>
    <n v="0"/>
    <n v="0"/>
    <n v="0"/>
    <n v="0"/>
    <n v="0"/>
    <n v="0"/>
    <n v="0"/>
    <n v="0"/>
    <n v="1"/>
    <n v="0"/>
    <n v="1"/>
    <n v="0"/>
    <n v="0"/>
    <n v="0"/>
    <n v="0"/>
    <n v="0"/>
    <n v="0"/>
    <n v="0"/>
    <n v="0"/>
    <n v="0"/>
    <n v="0"/>
    <n v="1"/>
    <n v="1"/>
    <n v="0"/>
    <n v="0"/>
    <n v="0"/>
    <n v="0"/>
    <n v="0"/>
    <n v="0"/>
    <n v="1"/>
    <n v="0"/>
    <n v="0"/>
    <n v="0"/>
    <n v="0"/>
    <n v="0"/>
    <n v="0"/>
    <n v="0"/>
    <n v="0"/>
    <n v="0"/>
    <n v="0"/>
    <n v="0"/>
    <n v="0"/>
    <n v="0"/>
    <n v="0"/>
    <n v="0"/>
    <n v="0"/>
    <n v="0"/>
    <n v="0"/>
    <n v="0"/>
    <n v="0"/>
    <n v="1"/>
    <n v="1"/>
    <n v="0"/>
    <n v="1"/>
    <n v="0"/>
    <n v="0"/>
    <n v="1"/>
    <n v="0"/>
    <n v="0"/>
    <n v="0"/>
    <n v="0"/>
    <n v="1"/>
    <n v="1"/>
    <n v="0"/>
    <n v="0"/>
    <n v="0"/>
    <n v="0"/>
    <n v="0"/>
    <n v="0"/>
    <n v="0"/>
    <n v="0"/>
    <n v="0"/>
    <n v="0"/>
    <n v="0"/>
    <n v="0"/>
    <n v="1"/>
    <n v="0"/>
    <n v="0"/>
    <n v="0"/>
    <n v="0"/>
    <n v="0"/>
    <n v="0"/>
    <n v="0"/>
    <n v="1"/>
    <n v="0"/>
    <n v="0"/>
    <n v="0"/>
    <n v="0"/>
    <n v="1"/>
    <n v="0"/>
    <n v="0"/>
    <n v="0"/>
    <n v="0"/>
    <n v="0"/>
    <n v="0"/>
    <n v="0"/>
    <n v="0"/>
    <n v="0"/>
    <n v="0"/>
    <n v="0"/>
    <n v="0"/>
    <n v="1"/>
    <n v="1"/>
    <n v="0"/>
    <n v="0"/>
    <n v="0"/>
  </r>
  <r>
    <x v="20"/>
    <x v="2"/>
    <s v="Asia Pacific"/>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0"/>
    <n v="0"/>
    <n v="0"/>
    <n v="0"/>
    <n v="0"/>
    <n v="0"/>
    <n v="0"/>
    <n v="0"/>
    <n v="0"/>
    <n v="0"/>
    <n v="0"/>
    <n v="1"/>
    <n v="0"/>
    <n v="0"/>
    <n v="0"/>
    <n v="0"/>
    <n v="1"/>
    <n v="0"/>
    <n v="0"/>
    <n v="0"/>
    <n v="0"/>
    <n v="0"/>
    <n v="0"/>
    <n v="1"/>
    <n v="0"/>
    <n v="0"/>
    <n v="0"/>
    <n v="0"/>
    <n v="0"/>
    <n v="0"/>
    <n v="0"/>
    <n v="0"/>
    <n v="0"/>
    <n v="1"/>
    <n v="0"/>
    <n v="0"/>
    <n v="0"/>
    <n v="0"/>
    <n v="0"/>
    <n v="0"/>
    <n v="0"/>
    <n v="0"/>
    <n v="0"/>
    <n v="0"/>
    <n v="0"/>
    <n v="0"/>
    <n v="1"/>
    <n v="0"/>
    <n v="0"/>
    <n v="0"/>
    <n v="0"/>
    <n v="0"/>
    <n v="0"/>
    <n v="0"/>
    <n v="0"/>
    <n v="0"/>
    <n v="1"/>
    <n v="0"/>
    <n v="0"/>
    <n v="0"/>
    <n v="1"/>
    <n v="0"/>
    <n v="0"/>
    <n v="0"/>
    <n v="0"/>
    <n v="0"/>
    <n v="0"/>
    <n v="0"/>
    <n v="1"/>
    <n v="0"/>
    <n v="1"/>
    <n v="0"/>
    <n v="0"/>
    <n v="0"/>
    <n v="0"/>
    <n v="0"/>
    <n v="0"/>
    <n v="0"/>
    <n v="0"/>
    <n v="0"/>
    <n v="0"/>
    <n v="0"/>
    <n v="0"/>
    <n v="0"/>
    <n v="0"/>
    <n v="0"/>
    <n v="0"/>
    <n v="1"/>
    <n v="1"/>
    <n v="0"/>
    <n v="0"/>
    <n v="0"/>
    <n v="0"/>
    <n v="0"/>
    <n v="0"/>
    <n v="0"/>
    <n v="0"/>
    <n v="0"/>
    <n v="0"/>
    <n v="0"/>
    <n v="0"/>
    <n v="0"/>
    <n v="1"/>
    <n v="1"/>
    <n v="0"/>
    <n v="0"/>
    <n v="1"/>
    <n v="0"/>
    <n v="0"/>
    <n v="0"/>
    <n v="0"/>
    <n v="0"/>
    <n v="0"/>
    <n v="0"/>
    <n v="0"/>
    <n v="0"/>
    <n v="0"/>
    <n v="0"/>
    <n v="0"/>
    <n v="0"/>
    <n v="0"/>
    <n v="0"/>
    <n v="0"/>
    <n v="0"/>
    <n v="1"/>
    <n v="0"/>
    <n v="0"/>
    <n v="1"/>
    <n v="0"/>
    <n v="0"/>
    <n v="0"/>
    <n v="1"/>
  </r>
  <r>
    <x v="21"/>
    <x v="2"/>
    <s v="Middle East and Africa"/>
    <n v="0"/>
    <n v="1"/>
    <n v="0"/>
    <n v="0"/>
    <n v="0"/>
    <n v="0"/>
    <n v="1"/>
    <n v="1"/>
    <n v="0"/>
    <n v="0"/>
    <n v="0"/>
    <n v="1"/>
    <n v="1"/>
    <n v="0"/>
    <n v="0"/>
    <n v="0"/>
    <n v="1"/>
    <n v="0"/>
    <n v="0"/>
    <n v="0"/>
    <n v="0"/>
    <n v="1"/>
    <n v="1"/>
    <n v="0"/>
    <n v="0"/>
    <n v="0"/>
    <n v="0"/>
    <n v="0"/>
    <n v="0"/>
    <n v="0"/>
    <n v="0"/>
    <n v="0"/>
    <n v="1"/>
    <n v="0"/>
    <n v="0"/>
    <n v="0"/>
    <n v="0"/>
    <n v="0"/>
    <n v="0"/>
    <n v="0"/>
    <n v="0"/>
    <n v="1"/>
    <n v="0"/>
    <n v="0"/>
    <n v="1"/>
    <n v="0"/>
    <n v="0"/>
    <n v="0"/>
    <n v="0"/>
    <n v="0"/>
    <n v="0"/>
    <n v="0"/>
    <n v="0"/>
    <n v="0"/>
    <n v="0"/>
    <n v="0"/>
    <n v="0"/>
    <n v="0"/>
    <n v="1"/>
    <n v="1"/>
    <n v="0"/>
    <n v="0"/>
    <n v="1"/>
    <n v="1"/>
    <n v="0"/>
    <n v="0"/>
    <n v="0"/>
    <n v="0"/>
    <n v="0"/>
    <n v="0"/>
    <n v="0"/>
    <n v="0"/>
    <n v="0"/>
    <n v="0"/>
    <n v="0"/>
    <n v="0"/>
    <n v="1"/>
    <n v="1"/>
    <n v="0"/>
    <n v="0"/>
    <n v="0"/>
    <n v="0"/>
    <n v="0"/>
    <n v="0"/>
    <n v="1"/>
    <n v="1"/>
    <n v="0"/>
    <n v="0"/>
    <n v="0"/>
    <n v="0"/>
    <n v="0"/>
    <n v="0"/>
    <n v="0"/>
    <n v="0"/>
    <n v="0"/>
    <n v="0"/>
    <n v="0"/>
    <n v="1"/>
    <n v="0"/>
    <n v="0"/>
    <n v="0"/>
    <n v="0"/>
    <n v="1"/>
    <n v="0"/>
    <n v="0"/>
    <n v="0"/>
    <n v="0"/>
    <n v="1"/>
    <n v="1"/>
    <n v="0"/>
    <n v="1"/>
    <n v="0"/>
    <n v="0"/>
    <n v="0"/>
    <n v="1"/>
    <n v="0"/>
    <n v="0"/>
    <n v="0"/>
    <n v="0"/>
    <n v="0"/>
    <n v="1"/>
    <n v="1"/>
    <n v="0"/>
    <n v="0"/>
    <n v="0"/>
    <n v="0"/>
    <n v="0"/>
    <n v="0"/>
    <n v="0"/>
    <n v="0"/>
    <n v="0"/>
    <n v="0"/>
    <n v="0"/>
    <n v="0"/>
    <n v="1"/>
    <n v="1"/>
    <n v="0"/>
    <n v="0"/>
    <n v="0"/>
    <n v="0"/>
    <n v="0"/>
    <n v="0"/>
    <n v="0"/>
    <n v="0"/>
    <n v="0"/>
    <n v="0"/>
    <n v="0"/>
    <n v="0"/>
    <n v="0"/>
    <n v="1"/>
    <n v="1"/>
    <n v="0"/>
    <n v="0"/>
    <n v="0"/>
    <n v="0"/>
    <n v="0"/>
    <n v="0"/>
    <n v="0"/>
    <n v="0"/>
    <n v="0"/>
    <n v="0"/>
    <n v="0"/>
    <n v="1"/>
    <n v="1"/>
    <n v="0"/>
    <n v="0"/>
    <n v="0"/>
    <n v="0"/>
    <n v="0"/>
    <n v="0"/>
    <n v="0"/>
    <n v="0"/>
    <n v="0"/>
    <n v="0"/>
    <n v="1"/>
    <n v="0"/>
    <n v="0"/>
    <n v="0"/>
    <n v="0"/>
    <n v="0"/>
    <n v="0"/>
    <n v="0"/>
    <n v="0"/>
    <n v="0"/>
    <n v="0"/>
    <n v="0"/>
    <n v="0"/>
    <n v="0"/>
    <n v="0"/>
    <n v="0"/>
    <n v="0"/>
    <n v="0"/>
    <n v="0"/>
    <n v="0"/>
    <n v="0"/>
    <n v="0"/>
    <n v="0"/>
    <n v="1"/>
    <n v="0"/>
    <n v="0"/>
    <n v="1"/>
    <n v="1"/>
    <n v="0"/>
    <n v="0"/>
    <n v="0"/>
  </r>
  <r>
    <x v="22"/>
    <x v="3"/>
    <s v="Europe"/>
    <n v="0"/>
    <n v="1"/>
    <n v="0"/>
    <n v="1"/>
    <n v="1"/>
    <n v="1"/>
    <n v="0"/>
    <n v="1"/>
    <n v="0"/>
    <n v="0"/>
    <n v="1"/>
    <n v="0"/>
    <n v="0"/>
    <n v="0"/>
    <n v="0"/>
    <n v="0"/>
    <n v="0"/>
    <n v="0"/>
    <n v="0"/>
    <n v="0"/>
    <n v="0"/>
    <n v="1"/>
    <n v="0"/>
    <n v="1"/>
    <n v="0"/>
    <n v="1"/>
    <n v="0"/>
    <n v="0"/>
    <n v="0"/>
    <n v="0"/>
    <n v="0"/>
    <n v="0"/>
    <n v="1"/>
    <n v="0"/>
    <n v="0"/>
    <n v="0"/>
    <n v="0"/>
    <n v="0"/>
    <n v="0"/>
    <n v="0"/>
    <n v="0"/>
    <n v="1"/>
    <n v="0"/>
    <n v="0"/>
    <n v="0"/>
    <n v="0"/>
    <n v="1"/>
    <n v="0"/>
    <n v="0"/>
    <n v="0"/>
    <n v="0"/>
    <n v="0"/>
    <n v="0"/>
    <n v="0"/>
    <n v="0"/>
    <n v="1"/>
    <n v="0"/>
    <n v="0"/>
    <n v="0"/>
    <n v="0"/>
    <n v="0"/>
    <n v="0"/>
    <n v="0"/>
    <n v="0"/>
    <n v="0"/>
    <n v="0"/>
    <n v="0"/>
    <n v="0"/>
    <n v="0"/>
    <n v="0"/>
    <n v="0"/>
    <n v="0"/>
    <n v="1"/>
    <n v="1"/>
    <n v="0"/>
    <n v="0"/>
    <n v="0"/>
    <n v="0"/>
    <n v="0"/>
    <n v="0"/>
    <n v="0"/>
    <n v="0"/>
    <n v="0"/>
    <n v="0"/>
    <n v="1"/>
    <n v="1"/>
    <n v="0"/>
    <n v="0"/>
    <n v="0"/>
    <n v="1"/>
    <n v="0"/>
    <n v="0"/>
    <n v="0"/>
    <n v="0"/>
    <n v="0"/>
    <n v="0"/>
    <n v="0"/>
    <n v="1"/>
    <n v="1"/>
    <n v="1"/>
    <n v="0"/>
    <n v="0"/>
    <n v="0"/>
    <n v="0"/>
    <n v="0"/>
    <n v="0"/>
    <n v="0"/>
    <n v="1"/>
    <n v="0"/>
    <n v="1"/>
    <n v="0"/>
    <n v="0"/>
    <n v="0"/>
    <n v="0"/>
    <n v="0"/>
    <n v="0"/>
    <n v="0"/>
    <n v="0"/>
    <n v="0"/>
    <n v="1"/>
    <n v="0"/>
    <n v="0"/>
    <n v="0"/>
    <n v="0"/>
    <n v="0"/>
    <n v="0"/>
    <n v="0"/>
    <n v="0"/>
    <n v="1"/>
    <n v="0"/>
    <n v="0"/>
    <n v="0"/>
    <n v="0"/>
    <n v="0"/>
    <n v="0"/>
    <n v="0"/>
    <n v="0"/>
    <n v="0"/>
    <n v="0"/>
    <n v="0"/>
    <n v="0"/>
    <n v="0"/>
    <n v="0"/>
    <n v="0"/>
    <n v="0"/>
    <n v="0"/>
    <n v="0"/>
    <n v="0"/>
    <n v="0"/>
    <n v="1"/>
    <n v="1"/>
    <n v="0"/>
    <n v="1"/>
    <n v="1"/>
    <n v="0"/>
    <n v="0"/>
    <n v="0"/>
    <n v="0"/>
    <n v="0"/>
    <n v="0"/>
    <n v="0"/>
    <n v="0"/>
    <n v="1"/>
    <n v="1"/>
    <n v="0"/>
    <n v="0"/>
    <n v="1"/>
    <n v="0"/>
    <n v="0"/>
    <n v="0"/>
    <n v="0"/>
    <n v="0"/>
    <n v="0"/>
    <n v="0"/>
    <n v="1"/>
    <n v="0"/>
    <n v="0"/>
    <n v="0"/>
    <n v="0"/>
    <n v="0"/>
    <n v="0"/>
    <n v="0"/>
    <n v="1"/>
    <n v="0"/>
    <n v="0"/>
    <n v="0"/>
    <n v="0"/>
    <n v="0"/>
    <n v="0"/>
    <n v="0"/>
    <n v="0"/>
    <n v="0"/>
    <n v="0"/>
    <n v="0"/>
    <n v="1"/>
    <n v="1"/>
    <n v="0"/>
    <n v="0"/>
    <n v="1"/>
    <n v="0"/>
    <n v="0"/>
    <n v="1"/>
    <n v="0"/>
    <n v="0"/>
    <n v="0"/>
  </r>
  <r>
    <x v="23"/>
    <x v="3"/>
    <s v="Europe"/>
    <n v="1"/>
    <n v="0"/>
    <n v="0"/>
    <n v="0"/>
    <n v="0"/>
    <n v="0"/>
    <n v="0"/>
    <n v="0"/>
    <n v="0"/>
    <n v="0"/>
    <n v="0"/>
    <n v="1"/>
    <n v="0"/>
    <n v="0"/>
    <n v="0"/>
    <n v="1"/>
    <n v="0"/>
    <n v="0"/>
    <n v="0"/>
    <n v="0"/>
    <n v="0"/>
    <n v="1"/>
    <n v="0"/>
    <n v="1"/>
    <n v="0"/>
    <n v="1"/>
    <n v="0"/>
    <n v="0"/>
    <n v="0"/>
    <n v="0"/>
    <n v="0"/>
    <n v="0"/>
    <n v="0"/>
    <n v="1"/>
    <n v="0"/>
    <n v="0"/>
    <n v="0"/>
    <n v="1"/>
    <n v="1"/>
    <n v="0"/>
    <n v="0"/>
    <n v="1"/>
    <n v="1"/>
    <n v="0"/>
    <n v="1"/>
    <n v="0"/>
    <n v="0"/>
    <n v="0"/>
    <n v="1"/>
    <n v="0"/>
    <n v="0"/>
    <n v="0"/>
    <n v="0"/>
    <n v="0"/>
    <n v="0"/>
    <n v="0"/>
    <n v="0"/>
    <n v="0"/>
    <n v="0"/>
    <n v="0"/>
    <n v="0"/>
    <n v="1"/>
    <n v="0"/>
    <n v="1"/>
    <n v="0"/>
    <n v="0"/>
    <n v="0"/>
    <n v="0"/>
    <n v="0"/>
    <n v="0"/>
    <n v="0"/>
    <n v="0"/>
    <n v="1"/>
    <n v="0"/>
    <n v="1"/>
    <n v="1"/>
    <n v="0"/>
    <n v="0"/>
    <n v="0"/>
    <n v="0"/>
    <n v="0"/>
    <n v="0"/>
    <n v="0"/>
    <n v="0"/>
    <n v="1"/>
    <n v="1"/>
    <n v="1"/>
    <n v="0"/>
    <n v="0"/>
    <n v="0"/>
    <n v="0"/>
    <n v="0"/>
    <n v="0"/>
    <n v="0"/>
    <n v="0"/>
    <n v="0"/>
    <n v="0"/>
    <n v="1"/>
    <n v="0"/>
    <n v="0"/>
    <n v="0"/>
    <n v="1"/>
    <n v="1"/>
    <n v="0"/>
    <n v="0"/>
    <n v="0"/>
    <n v="0"/>
    <n v="1"/>
    <n v="0"/>
    <n v="1"/>
    <n v="0"/>
    <n v="0"/>
    <n v="0"/>
    <n v="0"/>
    <n v="0"/>
    <n v="0"/>
    <n v="0"/>
    <n v="0"/>
    <n v="0"/>
    <n v="0"/>
    <n v="1"/>
    <n v="1"/>
    <n v="0"/>
    <n v="0"/>
    <n v="0"/>
    <n v="0"/>
    <n v="0"/>
    <n v="0"/>
    <n v="1"/>
    <n v="0"/>
    <n v="0"/>
    <n v="0"/>
    <n v="0"/>
    <n v="0"/>
    <n v="0"/>
    <n v="0"/>
    <n v="0"/>
    <n v="0"/>
    <n v="0"/>
    <n v="0"/>
    <n v="0"/>
    <n v="1"/>
    <n v="0"/>
    <n v="0"/>
    <n v="0"/>
    <n v="0"/>
    <n v="0"/>
    <n v="0"/>
    <n v="1"/>
    <n v="0"/>
    <n v="0"/>
    <n v="0"/>
    <n v="0"/>
    <n v="0"/>
    <n v="0"/>
    <n v="0"/>
    <n v="0"/>
    <n v="0"/>
    <n v="0"/>
    <n v="0"/>
    <n v="0"/>
    <n v="0"/>
    <n v="1"/>
    <n v="1"/>
    <n v="0"/>
    <n v="0"/>
    <n v="1"/>
    <n v="0"/>
    <n v="0"/>
    <n v="0"/>
    <n v="0"/>
    <n v="0"/>
    <n v="0"/>
    <n v="0"/>
    <n v="1"/>
    <n v="0"/>
    <n v="0"/>
    <n v="0"/>
    <n v="0"/>
    <n v="0"/>
    <n v="0"/>
    <n v="0"/>
    <n v="1"/>
    <n v="1"/>
    <n v="0"/>
    <n v="0"/>
    <n v="0"/>
    <n v="1"/>
    <n v="0"/>
    <n v="0"/>
    <n v="0"/>
    <n v="0"/>
    <n v="1"/>
    <n v="0"/>
    <n v="1"/>
    <n v="0"/>
    <n v="1"/>
    <n v="0"/>
    <n v="0"/>
    <n v="1"/>
    <n v="0"/>
    <n v="0"/>
    <n v="1"/>
    <n v="0"/>
    <n v="0"/>
  </r>
  <r>
    <x v="24"/>
    <x v="3"/>
    <s v="Global"/>
    <n v="0"/>
    <n v="1"/>
    <n v="0"/>
    <n v="0"/>
    <n v="0"/>
    <n v="0"/>
    <n v="0"/>
    <n v="0"/>
    <n v="0"/>
    <n v="0"/>
    <n v="0"/>
    <n v="1"/>
    <n v="1"/>
    <n v="1"/>
    <n v="1"/>
    <n v="0"/>
    <n v="0"/>
    <n v="0"/>
    <n v="0"/>
    <n v="0"/>
    <n v="1"/>
    <n v="0"/>
    <n v="0"/>
    <n v="0"/>
    <n v="0"/>
    <n v="0"/>
    <n v="0"/>
    <n v="0"/>
    <n v="0"/>
    <n v="0"/>
    <n v="0"/>
    <n v="0"/>
    <n v="1"/>
    <n v="0"/>
    <n v="0"/>
    <n v="0"/>
    <n v="0"/>
    <n v="0"/>
    <n v="0"/>
    <n v="0"/>
    <n v="0"/>
    <n v="0"/>
    <n v="0"/>
    <n v="0"/>
    <n v="0"/>
    <n v="0"/>
    <n v="0"/>
    <n v="0"/>
    <n v="0"/>
    <n v="0"/>
    <n v="0"/>
    <n v="0"/>
    <n v="0"/>
    <n v="0"/>
    <n v="1"/>
    <n v="1"/>
    <n v="0"/>
    <n v="0"/>
    <n v="0"/>
    <n v="0"/>
    <n v="0"/>
    <n v="0"/>
    <n v="0"/>
    <n v="0"/>
    <n v="0"/>
    <n v="0"/>
    <n v="0"/>
    <n v="0"/>
    <n v="0"/>
    <n v="0"/>
    <n v="0"/>
    <n v="0"/>
    <n v="1"/>
    <n v="0"/>
    <n v="1"/>
    <n v="0"/>
    <n v="0"/>
    <n v="0"/>
    <n v="0"/>
    <n v="0"/>
    <n v="0"/>
    <n v="0"/>
    <n v="0"/>
    <n v="1"/>
    <n v="0"/>
    <n v="0"/>
    <n v="0"/>
    <n v="0"/>
    <n v="0"/>
    <n v="0"/>
    <n v="0"/>
    <n v="0"/>
    <n v="0"/>
    <n v="0"/>
    <n v="0"/>
    <n v="0"/>
    <n v="0"/>
    <n v="0"/>
    <n v="0"/>
    <n v="0"/>
    <n v="0"/>
    <n v="0"/>
    <n v="0"/>
    <n v="0"/>
    <n v="0"/>
    <n v="1"/>
    <n v="0"/>
    <n v="1"/>
    <n v="0"/>
    <n v="0"/>
    <n v="0"/>
    <n v="0"/>
    <n v="0"/>
    <n v="0"/>
    <n v="0"/>
    <n v="0"/>
    <n v="0"/>
    <n v="0"/>
    <n v="0"/>
    <n v="0"/>
    <n v="1"/>
    <n v="1"/>
    <n v="0"/>
    <n v="0"/>
    <n v="0"/>
    <n v="0"/>
    <n v="0"/>
    <n v="0"/>
    <n v="0"/>
    <n v="0"/>
    <n v="0"/>
    <n v="0"/>
    <n v="0"/>
    <n v="0"/>
    <n v="1"/>
    <n v="0"/>
    <n v="1"/>
    <n v="0"/>
    <n v="0"/>
    <n v="0"/>
    <n v="0"/>
    <n v="0"/>
    <n v="0"/>
    <n v="0"/>
    <n v="0"/>
    <n v="0"/>
    <n v="0"/>
    <n v="0"/>
    <n v="0"/>
    <n v="1"/>
    <n v="1"/>
    <n v="1"/>
    <n v="0"/>
    <n v="0"/>
    <n v="1"/>
    <n v="0"/>
    <n v="0"/>
    <n v="1"/>
    <n v="0"/>
    <n v="0"/>
    <n v="0"/>
    <n v="0"/>
    <n v="0"/>
    <n v="0"/>
    <n v="0"/>
    <n v="0"/>
    <n v="0"/>
    <n v="1"/>
    <n v="0"/>
    <n v="0"/>
    <n v="1"/>
    <n v="0"/>
    <n v="0"/>
    <n v="0"/>
    <n v="0"/>
    <n v="1"/>
    <n v="1"/>
    <n v="0"/>
    <n v="0"/>
    <n v="0"/>
    <n v="0"/>
    <n v="0"/>
    <n v="1"/>
    <n v="0"/>
    <n v="0"/>
    <n v="0"/>
    <n v="0"/>
    <n v="1"/>
    <n v="1"/>
    <n v="0"/>
    <n v="0"/>
    <n v="0"/>
    <n v="0"/>
    <n v="0"/>
    <n v="0"/>
    <n v="0"/>
    <n v="0"/>
    <n v="0"/>
    <n v="0"/>
    <n v="0"/>
    <n v="1"/>
    <n v="1"/>
    <n v="0"/>
    <n v="0"/>
    <n v="0"/>
  </r>
  <r>
    <x v="25"/>
    <x v="3"/>
    <s v="North America"/>
    <n v="1"/>
    <n v="0"/>
    <n v="0"/>
    <n v="0"/>
    <n v="0"/>
    <n v="0"/>
    <n v="0"/>
    <n v="0"/>
    <n v="0"/>
    <n v="0"/>
    <n v="1"/>
    <n v="0"/>
    <n v="0"/>
    <n v="0"/>
    <n v="0"/>
    <n v="0"/>
    <n v="0"/>
    <n v="0"/>
    <n v="0"/>
    <n v="0"/>
    <n v="1"/>
    <n v="0"/>
    <n v="0"/>
    <n v="0"/>
    <n v="0"/>
    <n v="0"/>
    <n v="0"/>
    <n v="0"/>
    <n v="0"/>
    <n v="0"/>
    <n v="0"/>
    <n v="0"/>
    <n v="0"/>
    <n v="1"/>
    <n v="0"/>
    <n v="0"/>
    <n v="0"/>
    <n v="0"/>
    <n v="1"/>
    <n v="0"/>
    <n v="0"/>
    <n v="1"/>
    <n v="0"/>
    <n v="1"/>
    <n v="0"/>
    <n v="0"/>
    <n v="0"/>
    <n v="0"/>
    <n v="1"/>
    <n v="0"/>
    <n v="0"/>
    <n v="0"/>
    <n v="0"/>
    <n v="0"/>
    <n v="0"/>
    <n v="1"/>
    <n v="0"/>
    <n v="0"/>
    <n v="0"/>
    <n v="0"/>
    <n v="0"/>
    <n v="0"/>
    <n v="0"/>
    <n v="0"/>
    <n v="0"/>
    <n v="0"/>
    <n v="0"/>
    <n v="0"/>
    <n v="0"/>
    <n v="0"/>
    <n v="0"/>
    <n v="1"/>
    <n v="0"/>
    <n v="0"/>
    <n v="0"/>
    <n v="0"/>
    <n v="0"/>
    <n v="0"/>
    <n v="0"/>
    <n v="0"/>
    <n v="0"/>
    <n v="0"/>
    <n v="0"/>
    <n v="0"/>
    <n v="1"/>
    <n v="0"/>
    <n v="1"/>
    <n v="0"/>
    <n v="0"/>
    <n v="0"/>
    <n v="0"/>
    <n v="0"/>
    <n v="0"/>
    <n v="0"/>
    <n v="0"/>
    <n v="0"/>
    <n v="1"/>
    <n v="0"/>
    <n v="0"/>
    <n v="0"/>
    <n v="0"/>
    <n v="0"/>
    <n v="0"/>
    <n v="0"/>
    <n v="0"/>
    <n v="0"/>
    <n v="1"/>
    <n v="0"/>
    <n v="0"/>
    <n v="0"/>
    <n v="0"/>
    <n v="0"/>
    <n v="0"/>
    <n v="0"/>
    <n v="0"/>
    <n v="0"/>
    <n v="0"/>
    <n v="0"/>
    <n v="0"/>
    <n v="0"/>
    <n v="1"/>
    <n v="0"/>
    <n v="0"/>
    <n v="0"/>
    <n v="1"/>
    <n v="0"/>
    <n v="0"/>
    <n v="0"/>
    <n v="0"/>
    <n v="0"/>
    <n v="0"/>
    <n v="0"/>
    <n v="0"/>
    <n v="0"/>
    <n v="1"/>
    <n v="0"/>
    <n v="0"/>
    <n v="1"/>
    <n v="0"/>
    <n v="0"/>
    <n v="0"/>
    <n v="1"/>
    <n v="0"/>
    <n v="0"/>
    <n v="0"/>
    <n v="0"/>
    <n v="0"/>
    <n v="0"/>
    <n v="1"/>
    <n v="0"/>
    <n v="0"/>
    <n v="0"/>
    <n v="0"/>
    <n v="0"/>
    <n v="0"/>
    <n v="0"/>
    <n v="0"/>
    <n v="0"/>
    <n v="0"/>
    <n v="0"/>
    <n v="1"/>
    <n v="0"/>
    <n v="0"/>
    <n v="0"/>
    <n v="0"/>
    <n v="0"/>
    <n v="0"/>
    <n v="0"/>
    <n v="0"/>
    <n v="0"/>
    <n v="0"/>
    <n v="0"/>
    <n v="0"/>
    <n v="0"/>
    <n v="1"/>
    <n v="0"/>
    <n v="0"/>
    <n v="0"/>
    <n v="0"/>
    <n v="0"/>
    <n v="0"/>
    <n v="0"/>
    <n v="0"/>
    <n v="0"/>
    <n v="0"/>
    <n v="0"/>
    <n v="0"/>
    <n v="0"/>
    <n v="0"/>
    <n v="0"/>
    <n v="0"/>
    <n v="0"/>
    <n v="0"/>
    <n v="0"/>
    <n v="0"/>
    <n v="0"/>
    <n v="0"/>
    <n v="1"/>
    <n v="1"/>
    <n v="0"/>
    <n v="0"/>
    <n v="1"/>
    <n v="0"/>
    <n v="0"/>
    <n v="0"/>
  </r>
  <r>
    <x v="26"/>
    <x v="3"/>
    <s v="Global"/>
    <n v="0"/>
    <n v="0"/>
    <n v="0"/>
    <n v="0"/>
    <n v="0"/>
    <n v="0"/>
    <n v="0"/>
    <n v="0"/>
    <n v="1"/>
    <n v="0"/>
    <n v="0"/>
    <n v="0"/>
    <n v="0"/>
    <n v="0"/>
    <n v="0"/>
    <n v="0"/>
    <n v="0"/>
    <n v="0"/>
    <n v="0"/>
    <n v="1"/>
    <n v="0"/>
    <n v="0"/>
    <n v="0"/>
    <n v="0"/>
    <n v="0"/>
    <n v="0"/>
    <n v="1"/>
    <n v="1"/>
    <n v="0"/>
    <n v="0"/>
    <n v="0"/>
    <n v="0"/>
    <n v="0"/>
    <n v="0"/>
    <n v="0"/>
    <n v="0"/>
    <n v="0"/>
    <n v="0"/>
    <n v="0"/>
    <n v="1"/>
    <n v="0"/>
    <n v="0"/>
    <n v="0"/>
    <n v="0"/>
    <n v="0"/>
    <n v="0"/>
    <n v="0"/>
    <n v="0"/>
    <n v="0"/>
    <n v="0"/>
    <n v="0"/>
    <n v="0"/>
    <n v="0"/>
    <n v="0"/>
    <n v="1"/>
    <n v="0"/>
    <n v="0"/>
    <n v="0"/>
    <n v="0"/>
    <n v="0"/>
    <n v="0"/>
    <n v="1"/>
    <n v="0"/>
    <n v="1"/>
    <n v="0"/>
    <n v="0"/>
    <n v="0"/>
    <n v="0"/>
    <n v="0"/>
    <n v="0"/>
    <n v="0"/>
    <n v="0"/>
    <n v="0"/>
    <n v="0"/>
    <n v="0"/>
    <n v="0"/>
    <n v="0"/>
    <n v="0"/>
    <n v="0"/>
    <n v="0"/>
    <n v="0"/>
    <n v="0"/>
    <n v="1"/>
    <n v="0"/>
    <n v="0"/>
    <n v="0"/>
    <n v="0"/>
    <n v="0"/>
    <n v="0"/>
    <n v="0"/>
    <n v="1"/>
    <n v="1"/>
    <n v="0"/>
    <n v="1"/>
    <n v="0"/>
    <n v="0"/>
    <n v="0"/>
    <n v="1"/>
    <n v="0"/>
    <n v="1"/>
    <n v="0"/>
    <n v="0"/>
    <n v="0"/>
    <n v="0"/>
    <n v="0"/>
    <n v="0"/>
    <n v="0"/>
    <n v="0"/>
    <n v="0"/>
    <n v="0"/>
    <n v="0"/>
    <n v="0"/>
    <n v="0"/>
    <n v="0"/>
    <n v="0"/>
    <n v="0"/>
    <n v="0"/>
    <n v="0"/>
    <n v="1"/>
    <n v="0"/>
    <n v="0"/>
    <n v="0"/>
    <n v="0"/>
    <n v="0"/>
    <n v="0"/>
    <n v="0"/>
    <n v="0"/>
    <n v="1"/>
    <n v="0"/>
    <n v="0"/>
    <n v="0"/>
    <n v="0"/>
    <n v="0"/>
    <n v="0"/>
    <n v="0"/>
    <n v="0"/>
    <n v="0"/>
    <n v="0"/>
    <n v="0"/>
    <n v="1"/>
    <n v="0"/>
    <n v="0"/>
    <n v="0"/>
    <n v="0"/>
    <n v="0"/>
    <n v="0"/>
    <n v="0"/>
    <n v="0"/>
    <n v="0"/>
    <n v="1"/>
    <n v="1"/>
    <n v="1"/>
    <n v="1"/>
    <n v="0"/>
    <n v="1"/>
    <n v="1"/>
    <n v="0"/>
    <n v="1"/>
    <n v="0"/>
    <n v="0"/>
    <n v="0"/>
    <n v="0"/>
    <n v="0"/>
    <n v="0"/>
    <n v="0"/>
    <n v="0"/>
    <n v="0"/>
    <n v="1"/>
    <n v="1"/>
    <n v="0"/>
    <n v="1"/>
    <n v="1"/>
    <n v="0"/>
    <n v="0"/>
    <n v="0"/>
    <n v="0"/>
    <n v="0"/>
    <n v="0"/>
    <n v="0"/>
    <n v="0"/>
    <n v="0"/>
    <n v="1"/>
    <n v="0"/>
    <n v="0"/>
    <n v="0"/>
    <n v="0"/>
    <n v="0"/>
    <n v="0"/>
    <n v="0"/>
    <n v="0"/>
    <n v="0"/>
    <n v="0"/>
    <n v="0"/>
    <n v="0"/>
    <n v="0"/>
    <n v="0"/>
    <n v="0"/>
    <n v="1"/>
    <n v="0"/>
    <n v="0"/>
    <n v="1"/>
    <n v="0"/>
    <n v="0"/>
    <n v="1"/>
    <n v="0"/>
  </r>
  <r>
    <x v="27"/>
    <x v="3"/>
    <s v="North America"/>
    <n v="0"/>
    <n v="1"/>
    <n v="0"/>
    <n v="1"/>
    <n v="0"/>
    <n v="0"/>
    <n v="0"/>
    <n v="0"/>
    <n v="0"/>
    <n v="0"/>
    <n v="0"/>
    <n v="1"/>
    <n v="0"/>
    <n v="0"/>
    <n v="0"/>
    <n v="0"/>
    <n v="1"/>
    <n v="0"/>
    <n v="0"/>
    <n v="0"/>
    <n v="0"/>
    <n v="1"/>
    <n v="0"/>
    <n v="1"/>
    <n v="0"/>
    <n v="0"/>
    <n v="0"/>
    <n v="0"/>
    <n v="0"/>
    <n v="0"/>
    <n v="0"/>
    <n v="0"/>
    <n v="1"/>
    <n v="0"/>
    <n v="0"/>
    <n v="0"/>
    <n v="0"/>
    <n v="0"/>
    <n v="0"/>
    <n v="0"/>
    <n v="0"/>
    <n v="1"/>
    <n v="0"/>
    <n v="1"/>
    <n v="0"/>
    <n v="0"/>
    <n v="0"/>
    <n v="0"/>
    <n v="0"/>
    <n v="0"/>
    <n v="0"/>
    <n v="0"/>
    <n v="0"/>
    <n v="0"/>
    <n v="0"/>
    <n v="0"/>
    <n v="0"/>
    <n v="0"/>
    <n v="1"/>
    <n v="0"/>
    <n v="0"/>
    <n v="0"/>
    <n v="1"/>
    <n v="1"/>
    <n v="0"/>
    <n v="0"/>
    <n v="0"/>
    <n v="0"/>
    <n v="0"/>
    <n v="0"/>
    <n v="0"/>
    <n v="0"/>
    <n v="1"/>
    <n v="1"/>
    <n v="0"/>
    <n v="0"/>
    <n v="0"/>
    <n v="0"/>
    <n v="0"/>
    <n v="0"/>
    <n v="0"/>
    <n v="0"/>
    <n v="0"/>
    <n v="0"/>
    <n v="1"/>
    <n v="0"/>
    <n v="1"/>
    <n v="0"/>
    <n v="0"/>
    <n v="0"/>
    <n v="0"/>
    <n v="0"/>
    <n v="0"/>
    <n v="0"/>
    <n v="0"/>
    <n v="0"/>
    <n v="0"/>
    <n v="1"/>
    <n v="0"/>
    <n v="1"/>
    <n v="0"/>
    <n v="0"/>
    <n v="1"/>
    <n v="0"/>
    <n v="0"/>
    <n v="0"/>
    <n v="0"/>
    <n v="1"/>
    <n v="0"/>
    <n v="0"/>
    <n v="0"/>
    <n v="0"/>
    <n v="1"/>
    <n v="0"/>
    <n v="0"/>
    <n v="0"/>
    <n v="0"/>
    <n v="0"/>
    <n v="0"/>
    <n v="1"/>
    <n v="0"/>
    <n v="0"/>
    <n v="0"/>
    <n v="0"/>
    <n v="0"/>
    <n v="0"/>
    <n v="0"/>
    <n v="0"/>
    <n v="0"/>
    <n v="0"/>
    <n v="0"/>
    <n v="0"/>
    <n v="0"/>
    <n v="0"/>
    <n v="0"/>
    <n v="0"/>
    <n v="0"/>
    <n v="0"/>
    <n v="1"/>
    <n v="0"/>
    <n v="0"/>
    <n v="1"/>
    <n v="1"/>
    <n v="0"/>
    <n v="0"/>
    <n v="0"/>
    <n v="0"/>
    <n v="0"/>
    <n v="1"/>
    <n v="0"/>
    <n v="0"/>
    <n v="0"/>
    <n v="0"/>
    <n v="0"/>
    <n v="0"/>
    <n v="0"/>
    <n v="0"/>
    <n v="0"/>
    <n v="0"/>
    <n v="0"/>
    <n v="0"/>
    <n v="0"/>
    <n v="0"/>
    <n v="0"/>
    <n v="0"/>
    <n v="0"/>
    <n v="0"/>
    <n v="1"/>
    <n v="1"/>
    <n v="1"/>
    <n v="0"/>
    <n v="0"/>
    <n v="0"/>
    <n v="0"/>
    <n v="0"/>
    <n v="0"/>
    <n v="0"/>
    <n v="0"/>
    <n v="0"/>
    <n v="0"/>
    <n v="1"/>
    <n v="0"/>
    <n v="1"/>
    <n v="0"/>
    <n v="0"/>
    <n v="0"/>
    <n v="0"/>
    <n v="1"/>
    <n v="0"/>
    <n v="0"/>
    <n v="1"/>
    <n v="0"/>
    <n v="0"/>
    <n v="0"/>
    <n v="0"/>
    <n v="1"/>
    <n v="0"/>
    <n v="0"/>
    <n v="0"/>
    <n v="0"/>
    <n v="1"/>
    <n v="0"/>
    <n v="0"/>
    <n v="1"/>
    <n v="0"/>
  </r>
  <r>
    <x v="28"/>
    <x v="3"/>
    <s v="Global"/>
    <n v="0"/>
    <n v="1"/>
    <n v="0"/>
    <n v="0"/>
    <n v="0"/>
    <n v="0"/>
    <n v="0"/>
    <n v="0"/>
    <n v="0"/>
    <n v="0"/>
    <n v="0"/>
    <n v="1"/>
    <n v="0"/>
    <n v="0"/>
    <n v="0"/>
    <n v="1"/>
    <n v="0"/>
    <n v="0"/>
    <n v="0"/>
    <n v="0"/>
    <n v="1"/>
    <n v="0"/>
    <n v="0"/>
    <n v="0"/>
    <n v="0"/>
    <n v="0"/>
    <n v="0"/>
    <n v="0"/>
    <n v="0"/>
    <n v="0"/>
    <n v="0"/>
    <n v="0"/>
    <n v="0"/>
    <n v="1"/>
    <n v="0"/>
    <n v="0"/>
    <n v="0"/>
    <n v="0"/>
    <n v="1"/>
    <n v="0"/>
    <n v="0"/>
    <n v="1"/>
    <n v="0"/>
    <n v="0"/>
    <n v="1"/>
    <n v="0"/>
    <n v="0"/>
    <n v="0"/>
    <n v="1"/>
    <n v="0"/>
    <n v="0"/>
    <n v="0"/>
    <n v="0"/>
    <n v="0"/>
    <n v="0"/>
    <n v="0"/>
    <n v="0"/>
    <n v="0"/>
    <n v="1"/>
    <n v="0"/>
    <n v="0"/>
    <n v="1"/>
    <n v="0"/>
    <n v="1"/>
    <n v="0"/>
    <n v="0"/>
    <n v="0"/>
    <n v="0"/>
    <n v="0"/>
    <n v="0"/>
    <n v="0"/>
    <n v="0"/>
    <n v="1"/>
    <n v="1"/>
    <n v="0"/>
    <n v="0"/>
    <n v="0"/>
    <n v="0"/>
    <n v="0"/>
    <n v="0"/>
    <n v="0"/>
    <n v="0"/>
    <n v="0"/>
    <n v="1"/>
    <n v="0"/>
    <n v="0"/>
    <n v="0"/>
    <n v="0"/>
    <n v="0"/>
    <n v="0"/>
    <n v="0"/>
    <n v="0"/>
    <n v="0"/>
    <n v="0"/>
    <n v="0"/>
    <n v="0"/>
    <n v="1"/>
    <n v="0"/>
    <n v="0"/>
    <n v="0"/>
    <n v="0"/>
    <n v="0"/>
    <n v="0"/>
    <n v="0"/>
    <n v="0"/>
    <n v="0"/>
    <n v="0"/>
    <n v="1"/>
    <n v="0"/>
    <n v="1"/>
    <n v="0"/>
    <n v="1"/>
    <n v="1"/>
    <n v="0"/>
    <n v="1"/>
    <n v="0"/>
    <n v="0"/>
    <n v="0"/>
    <n v="0"/>
    <n v="0"/>
    <n v="1"/>
    <n v="0"/>
    <n v="1"/>
    <n v="0"/>
    <n v="0"/>
    <n v="0"/>
    <n v="0"/>
    <n v="0"/>
    <n v="1"/>
    <n v="0"/>
    <n v="0"/>
    <n v="0"/>
    <n v="0"/>
    <n v="0"/>
    <n v="0"/>
    <n v="0"/>
    <n v="0"/>
    <n v="0"/>
    <n v="0"/>
    <n v="0"/>
    <n v="0"/>
    <n v="1"/>
    <n v="1"/>
    <n v="0"/>
    <n v="1"/>
    <n v="0"/>
    <n v="1"/>
    <n v="0"/>
    <n v="1"/>
    <n v="0"/>
    <n v="0"/>
    <n v="0"/>
    <n v="0"/>
    <n v="0"/>
    <n v="0"/>
    <n v="0"/>
    <n v="0"/>
    <n v="0"/>
    <n v="0"/>
    <n v="0"/>
    <n v="0"/>
    <n v="0"/>
    <n v="1"/>
    <n v="1"/>
    <n v="1"/>
    <n v="1"/>
    <n v="0"/>
    <n v="0"/>
    <n v="0"/>
    <n v="0"/>
    <n v="0"/>
    <n v="0"/>
    <n v="0"/>
    <n v="0"/>
    <n v="0"/>
    <n v="1"/>
    <n v="1"/>
    <n v="0"/>
    <n v="0"/>
    <n v="0"/>
    <n v="0"/>
    <n v="0"/>
    <n v="1"/>
    <n v="0"/>
    <n v="1"/>
    <n v="0"/>
    <n v="0"/>
    <n v="1"/>
    <n v="0"/>
    <n v="0"/>
    <n v="1"/>
    <n v="0"/>
    <n v="1"/>
    <n v="1"/>
    <n v="1"/>
    <n v="1"/>
    <n v="0"/>
    <n v="0"/>
    <n v="0"/>
    <n v="0"/>
    <n v="1"/>
    <n v="0"/>
    <n v="0"/>
    <n v="1"/>
    <n v="0"/>
  </r>
  <r>
    <x v="29"/>
    <x v="3"/>
    <s v="Global"/>
    <n v="0"/>
    <n v="1"/>
    <n v="0"/>
    <n v="0"/>
    <n v="0"/>
    <n v="1"/>
    <n v="1"/>
    <n v="1"/>
    <n v="0"/>
    <n v="0"/>
    <n v="0"/>
    <n v="1"/>
    <n v="1"/>
    <n v="0"/>
    <n v="0"/>
    <n v="0"/>
    <n v="0"/>
    <n v="0"/>
    <n v="0"/>
    <n v="0"/>
    <n v="0"/>
    <n v="0"/>
    <n v="0"/>
    <n v="0"/>
    <n v="0"/>
    <n v="0"/>
    <n v="1"/>
    <n v="0"/>
    <n v="0"/>
    <n v="1"/>
    <n v="0"/>
    <n v="0"/>
    <n v="0"/>
    <n v="1"/>
    <n v="0"/>
    <n v="0"/>
    <n v="0"/>
    <n v="0"/>
    <n v="1"/>
    <n v="0"/>
    <n v="0"/>
    <n v="1"/>
    <n v="0"/>
    <n v="0"/>
    <n v="0"/>
    <n v="0"/>
    <n v="1"/>
    <n v="0"/>
    <n v="1"/>
    <n v="0"/>
    <n v="0"/>
    <n v="0"/>
    <n v="0"/>
    <n v="0"/>
    <n v="0"/>
    <n v="0"/>
    <n v="0"/>
    <n v="0"/>
    <n v="0"/>
    <n v="0"/>
    <n v="1"/>
    <n v="0"/>
    <n v="0"/>
    <n v="1"/>
    <n v="0"/>
    <n v="0"/>
    <n v="0"/>
    <n v="0"/>
    <n v="0"/>
    <n v="0"/>
    <n v="0"/>
    <n v="0"/>
    <n v="0"/>
    <n v="0"/>
    <n v="0"/>
    <n v="0"/>
    <n v="1"/>
    <n v="1"/>
    <n v="1"/>
    <n v="1"/>
    <n v="0"/>
    <n v="0"/>
    <n v="0"/>
    <n v="0"/>
    <n v="1"/>
    <n v="1"/>
    <n v="0"/>
    <n v="0"/>
    <n v="0"/>
    <n v="0"/>
    <n v="0"/>
    <n v="0"/>
    <n v="0"/>
    <n v="0"/>
    <n v="0"/>
    <n v="0"/>
    <n v="0"/>
    <n v="1"/>
    <n v="1"/>
    <n v="1"/>
    <n v="0"/>
    <n v="0"/>
    <n v="1"/>
    <n v="0"/>
    <n v="0"/>
    <n v="0"/>
    <n v="0"/>
    <n v="1"/>
    <n v="0"/>
    <n v="1"/>
    <n v="0"/>
    <n v="0"/>
    <n v="0"/>
    <n v="0"/>
    <n v="1"/>
    <n v="0"/>
    <n v="0"/>
    <n v="0"/>
    <n v="0"/>
    <n v="0"/>
    <n v="1"/>
    <n v="0"/>
    <n v="0"/>
    <n v="0"/>
    <n v="0"/>
    <n v="1"/>
    <n v="0"/>
    <n v="0"/>
    <n v="0"/>
    <n v="0"/>
    <n v="0"/>
    <n v="0"/>
    <n v="0"/>
    <n v="0"/>
    <n v="1"/>
    <n v="1"/>
    <n v="0"/>
    <n v="0"/>
    <n v="0"/>
    <n v="0"/>
    <n v="0"/>
    <n v="0"/>
    <n v="0"/>
    <n v="0"/>
    <n v="0"/>
    <n v="0"/>
    <n v="0"/>
    <n v="0"/>
    <n v="0"/>
    <n v="1"/>
    <n v="0"/>
    <n v="1"/>
    <n v="0"/>
    <n v="1"/>
    <n v="1"/>
    <n v="1"/>
    <n v="1"/>
    <n v="0"/>
    <n v="0"/>
    <n v="0"/>
    <n v="0"/>
    <n v="0"/>
    <n v="0"/>
    <n v="0"/>
    <n v="0"/>
    <n v="0"/>
    <n v="0"/>
    <n v="1"/>
    <n v="0"/>
    <n v="0"/>
    <n v="1"/>
    <n v="0"/>
    <n v="0"/>
    <n v="0"/>
    <n v="0"/>
    <n v="1"/>
    <n v="1"/>
    <n v="0"/>
    <n v="0"/>
    <n v="0"/>
    <n v="0"/>
    <n v="0"/>
    <n v="1"/>
    <n v="0"/>
    <n v="0"/>
    <n v="0"/>
    <n v="0"/>
    <n v="0"/>
    <n v="0"/>
    <n v="0"/>
    <n v="0"/>
    <n v="0"/>
    <n v="0"/>
    <n v="0"/>
    <n v="0"/>
    <n v="0"/>
    <n v="1"/>
    <n v="0"/>
    <n v="1"/>
    <n v="0"/>
    <n v="0"/>
    <n v="0"/>
    <n v="1"/>
    <n v="0"/>
    <n v="0"/>
  </r>
  <r>
    <x v="30"/>
    <x v="3"/>
    <s v="Global"/>
    <n v="0"/>
    <n v="1"/>
    <n v="1"/>
    <n v="0"/>
    <n v="0"/>
    <n v="1"/>
    <n v="1"/>
    <n v="1"/>
    <n v="0"/>
    <n v="0"/>
    <n v="0"/>
    <n v="1"/>
    <n v="0"/>
    <n v="0"/>
    <n v="0"/>
    <n v="0"/>
    <n v="1"/>
    <n v="0"/>
    <n v="0"/>
    <n v="0"/>
    <n v="0"/>
    <n v="1"/>
    <n v="1"/>
    <n v="1"/>
    <n v="0"/>
    <n v="1"/>
    <n v="0"/>
    <n v="0"/>
    <n v="0"/>
    <n v="0"/>
    <n v="0"/>
    <n v="0"/>
    <n v="0"/>
    <n v="1"/>
    <n v="1"/>
    <n v="0"/>
    <n v="0"/>
    <n v="0"/>
    <n v="1"/>
    <n v="0"/>
    <n v="0"/>
    <n v="1"/>
    <n v="0"/>
    <n v="1"/>
    <n v="0"/>
    <n v="0"/>
    <n v="1"/>
    <n v="1"/>
    <n v="0"/>
    <n v="0"/>
    <n v="0"/>
    <n v="0"/>
    <n v="0"/>
    <n v="0"/>
    <n v="0"/>
    <n v="0"/>
    <n v="0"/>
    <n v="0"/>
    <n v="0"/>
    <n v="1"/>
    <n v="0"/>
    <n v="0"/>
    <n v="1"/>
    <n v="1"/>
    <n v="0"/>
    <n v="0"/>
    <n v="0"/>
    <n v="0"/>
    <n v="0"/>
    <n v="0"/>
    <n v="0"/>
    <n v="0"/>
    <n v="1"/>
    <n v="0"/>
    <n v="1"/>
    <n v="0"/>
    <n v="0"/>
    <n v="0"/>
    <n v="0"/>
    <n v="0"/>
    <n v="0"/>
    <n v="0"/>
    <n v="0"/>
    <n v="0"/>
    <n v="1"/>
    <n v="1"/>
    <n v="1"/>
    <n v="0"/>
    <n v="0"/>
    <n v="1"/>
    <n v="0"/>
    <n v="0"/>
    <n v="0"/>
    <n v="0"/>
    <n v="0"/>
    <n v="0"/>
    <n v="0"/>
    <n v="1"/>
    <n v="1"/>
    <n v="1"/>
    <n v="0"/>
    <n v="0"/>
    <n v="0"/>
    <n v="0"/>
    <n v="0"/>
    <n v="0"/>
    <n v="0"/>
    <n v="1"/>
    <n v="0"/>
    <n v="1"/>
    <n v="0"/>
    <n v="1"/>
    <n v="1"/>
    <n v="0"/>
    <n v="1"/>
    <n v="0"/>
    <n v="0"/>
    <n v="0"/>
    <n v="0"/>
    <n v="0"/>
    <n v="1"/>
    <n v="0"/>
    <n v="1"/>
    <n v="0"/>
    <n v="0"/>
    <n v="1"/>
    <n v="0"/>
    <n v="0"/>
    <n v="1"/>
    <n v="0"/>
    <n v="0"/>
    <n v="0"/>
    <n v="0"/>
    <n v="0"/>
    <n v="0"/>
    <n v="0"/>
    <n v="0"/>
    <n v="0"/>
    <n v="0"/>
    <n v="0"/>
    <n v="0"/>
    <n v="0"/>
    <n v="0"/>
    <n v="0"/>
    <n v="0"/>
    <n v="0"/>
    <n v="0"/>
    <n v="0"/>
    <n v="0"/>
    <n v="1"/>
    <n v="0"/>
    <n v="0"/>
    <n v="0"/>
    <n v="0"/>
    <n v="0"/>
    <n v="0"/>
    <n v="0"/>
    <n v="0"/>
    <n v="0"/>
    <n v="0"/>
    <n v="0"/>
    <n v="0"/>
    <n v="1"/>
    <n v="1"/>
    <n v="0"/>
    <n v="1"/>
    <n v="1"/>
    <n v="0"/>
    <n v="0"/>
    <n v="0"/>
    <n v="0"/>
    <n v="0"/>
    <n v="0"/>
    <n v="0"/>
    <n v="0"/>
    <n v="1"/>
    <n v="0"/>
    <n v="1"/>
    <n v="1"/>
    <n v="0"/>
    <n v="0"/>
    <n v="0"/>
    <n v="1"/>
    <n v="0"/>
    <n v="0"/>
    <n v="0"/>
    <n v="1"/>
    <n v="1"/>
    <n v="0"/>
    <n v="0"/>
    <n v="0"/>
    <n v="0"/>
    <n v="0"/>
    <n v="0"/>
    <n v="0"/>
    <n v="0"/>
    <n v="0"/>
    <n v="0"/>
    <n v="0"/>
    <n v="1"/>
    <n v="0"/>
    <n v="1"/>
    <n v="0"/>
    <n v="0"/>
    <n v="0"/>
  </r>
  <r>
    <x v="31"/>
    <x v="3"/>
    <s v="Global"/>
    <n v="0"/>
    <n v="1"/>
    <n v="0"/>
    <n v="0"/>
    <n v="0"/>
    <n v="0"/>
    <n v="1"/>
    <n v="1"/>
    <n v="0"/>
    <n v="0"/>
    <n v="0"/>
    <n v="1"/>
    <n v="0"/>
    <n v="0"/>
    <n v="0"/>
    <n v="0"/>
    <n v="1"/>
    <n v="0"/>
    <n v="0"/>
    <n v="0"/>
    <n v="0"/>
    <n v="1"/>
    <n v="1"/>
    <n v="0"/>
    <n v="0"/>
    <n v="0"/>
    <n v="0"/>
    <n v="0"/>
    <n v="0"/>
    <n v="0"/>
    <n v="0"/>
    <n v="0"/>
    <n v="1"/>
    <n v="0"/>
    <n v="0"/>
    <n v="0"/>
    <n v="0"/>
    <n v="0"/>
    <n v="0"/>
    <n v="0"/>
    <n v="1"/>
    <n v="0"/>
    <n v="0"/>
    <n v="0"/>
    <n v="0"/>
    <n v="0"/>
    <n v="0"/>
    <n v="0"/>
    <n v="0"/>
    <n v="0"/>
    <n v="0"/>
    <n v="0"/>
    <n v="0"/>
    <n v="0"/>
    <n v="0"/>
    <n v="0"/>
    <n v="0"/>
    <n v="0"/>
    <n v="0"/>
    <n v="0"/>
    <n v="0"/>
    <n v="0"/>
    <n v="0"/>
    <n v="0"/>
    <n v="1"/>
    <n v="0"/>
    <n v="1"/>
    <n v="0"/>
    <n v="1"/>
    <n v="0"/>
    <n v="0"/>
    <n v="0"/>
    <n v="0"/>
    <n v="0"/>
    <n v="0"/>
    <n v="0"/>
    <n v="1"/>
    <n v="0"/>
    <n v="0"/>
    <n v="0"/>
    <n v="0"/>
    <n v="1"/>
    <n v="0"/>
    <n v="0"/>
    <n v="0"/>
    <n v="0"/>
    <n v="0"/>
    <n v="0"/>
    <n v="0"/>
    <n v="0"/>
    <n v="1"/>
    <n v="1"/>
    <n v="1"/>
    <n v="0"/>
    <n v="0"/>
    <n v="0"/>
    <n v="0"/>
    <n v="1"/>
    <n v="1"/>
    <n v="0"/>
    <n v="0"/>
    <n v="0"/>
    <n v="0"/>
    <n v="0"/>
    <n v="0"/>
    <n v="0"/>
    <n v="0"/>
    <n v="1"/>
    <n v="1"/>
    <n v="0"/>
    <n v="1"/>
    <n v="0"/>
    <n v="0"/>
    <n v="0"/>
    <n v="1"/>
    <n v="0"/>
    <n v="0"/>
    <n v="0"/>
    <n v="0"/>
    <n v="1"/>
    <n v="0"/>
    <n v="0"/>
    <n v="0"/>
    <n v="0"/>
    <n v="0"/>
    <n v="0"/>
    <n v="0"/>
    <n v="0"/>
    <n v="1"/>
    <n v="0"/>
    <n v="0"/>
    <n v="0"/>
    <n v="0"/>
    <n v="0"/>
    <n v="0"/>
    <n v="0"/>
    <n v="0"/>
    <n v="0"/>
    <n v="0"/>
    <n v="0"/>
    <n v="0"/>
    <n v="0"/>
    <n v="0"/>
    <n v="0"/>
    <n v="0"/>
    <n v="0"/>
    <n v="0"/>
    <n v="0"/>
    <n v="0"/>
    <n v="1"/>
    <n v="0"/>
    <n v="0"/>
    <n v="0"/>
    <n v="0"/>
    <n v="0"/>
    <n v="0"/>
    <n v="0"/>
    <n v="0"/>
    <n v="0"/>
    <n v="0"/>
    <n v="0"/>
    <n v="0"/>
    <n v="0"/>
    <n v="0"/>
    <n v="0"/>
    <n v="0"/>
    <n v="0"/>
    <n v="1"/>
    <n v="0"/>
    <n v="1"/>
    <n v="1"/>
    <n v="1"/>
    <n v="0"/>
    <n v="0"/>
    <n v="0"/>
    <n v="1"/>
    <n v="1"/>
    <n v="0"/>
    <n v="0"/>
    <n v="0"/>
    <n v="0"/>
    <n v="0"/>
    <n v="0"/>
    <n v="0"/>
    <n v="0"/>
    <n v="0"/>
    <n v="0"/>
    <n v="0"/>
    <n v="0"/>
    <n v="0"/>
    <n v="0"/>
    <n v="0"/>
    <n v="0"/>
    <n v="0"/>
    <n v="0"/>
    <n v="0"/>
    <n v="0"/>
    <n v="1"/>
    <n v="0"/>
    <n v="0"/>
    <n v="1"/>
    <n v="0"/>
    <n v="0"/>
    <n v="1"/>
    <n v="0"/>
  </r>
  <r>
    <x v="32"/>
    <x v="3"/>
    <s v="Global"/>
    <n v="0"/>
    <n v="1"/>
    <n v="0"/>
    <n v="0"/>
    <n v="0"/>
    <n v="0"/>
    <n v="0"/>
    <n v="1"/>
    <n v="0"/>
    <n v="0"/>
    <n v="0"/>
    <n v="1"/>
    <n v="1"/>
    <n v="0"/>
    <n v="0"/>
    <n v="0"/>
    <n v="1"/>
    <n v="0"/>
    <n v="0"/>
    <n v="0"/>
    <n v="0"/>
    <n v="1"/>
    <n v="0"/>
    <n v="0"/>
    <n v="1"/>
    <n v="0"/>
    <n v="0"/>
    <n v="0"/>
    <n v="0"/>
    <n v="0"/>
    <n v="0"/>
    <n v="0"/>
    <n v="1"/>
    <n v="0"/>
    <n v="0"/>
    <n v="0"/>
    <n v="0"/>
    <n v="0"/>
    <n v="0"/>
    <n v="0"/>
    <n v="1"/>
    <n v="0"/>
    <n v="0"/>
    <n v="0"/>
    <n v="0"/>
    <n v="0"/>
    <n v="0"/>
    <n v="0"/>
    <n v="0"/>
    <n v="0"/>
    <n v="0"/>
    <n v="0"/>
    <n v="0"/>
    <n v="0"/>
    <n v="0"/>
    <n v="0"/>
    <n v="0"/>
    <n v="0"/>
    <n v="0"/>
    <n v="0"/>
    <n v="1"/>
    <n v="0"/>
    <n v="0"/>
    <n v="1"/>
    <n v="0"/>
    <n v="0"/>
    <n v="0"/>
    <n v="0"/>
    <n v="0"/>
    <n v="0"/>
    <n v="0"/>
    <n v="0"/>
    <n v="0"/>
    <n v="0"/>
    <n v="0"/>
    <n v="0"/>
    <n v="1"/>
    <n v="1"/>
    <n v="0"/>
    <n v="0"/>
    <n v="0"/>
    <n v="1"/>
    <n v="0"/>
    <n v="0"/>
    <n v="0"/>
    <n v="0"/>
    <n v="0"/>
    <n v="0"/>
    <n v="0"/>
    <n v="0"/>
    <n v="1"/>
    <n v="1"/>
    <n v="1"/>
    <n v="0"/>
    <n v="0"/>
    <n v="0"/>
    <n v="1"/>
    <n v="0"/>
    <n v="0"/>
    <n v="0"/>
    <n v="0"/>
    <n v="0"/>
    <n v="0"/>
    <n v="0"/>
    <n v="0"/>
    <n v="0"/>
    <n v="0"/>
    <n v="1"/>
    <n v="0"/>
    <n v="1"/>
    <n v="1"/>
    <n v="0"/>
    <n v="0"/>
    <n v="0"/>
    <n v="0"/>
    <n v="0"/>
    <n v="0"/>
    <n v="0"/>
    <n v="0"/>
    <n v="1"/>
    <n v="0"/>
    <n v="0"/>
    <n v="0"/>
    <n v="0"/>
    <n v="0"/>
    <n v="0"/>
    <n v="0"/>
    <n v="0"/>
    <n v="0"/>
    <n v="0"/>
    <n v="0"/>
    <n v="0"/>
    <n v="0"/>
    <n v="0"/>
    <n v="1"/>
    <n v="1"/>
    <n v="0"/>
    <n v="0"/>
    <n v="0"/>
    <n v="0"/>
    <n v="0"/>
    <n v="0"/>
    <n v="0"/>
    <n v="0"/>
    <n v="0"/>
    <n v="0"/>
    <n v="0"/>
    <n v="0"/>
    <n v="0"/>
    <n v="1"/>
    <n v="0"/>
    <n v="0"/>
    <n v="0"/>
    <n v="0"/>
    <n v="0"/>
    <n v="0"/>
    <n v="0"/>
    <n v="0"/>
    <n v="0"/>
    <n v="0"/>
    <n v="0"/>
    <n v="0"/>
    <n v="1"/>
    <n v="0"/>
    <n v="1"/>
    <n v="1"/>
    <n v="0"/>
    <n v="0"/>
    <n v="0"/>
    <n v="0"/>
    <n v="0"/>
    <n v="0"/>
    <n v="0"/>
    <n v="0"/>
    <n v="0"/>
    <n v="0"/>
    <n v="0"/>
    <n v="0"/>
    <n v="0"/>
    <n v="0"/>
    <n v="1"/>
    <n v="0"/>
    <n v="0"/>
    <n v="0"/>
    <n v="0"/>
    <n v="0"/>
    <n v="0"/>
    <n v="0"/>
    <n v="0"/>
    <n v="0"/>
    <n v="0"/>
    <n v="0"/>
    <n v="0"/>
    <n v="0"/>
    <n v="0"/>
    <n v="0"/>
    <n v="0"/>
    <n v="1"/>
    <n v="1"/>
    <n v="0"/>
    <n v="0"/>
    <n v="0"/>
    <n v="0"/>
    <n v="1"/>
    <n v="0"/>
  </r>
  <r>
    <x v="33"/>
    <x v="3"/>
    <s v="North America"/>
    <n v="1"/>
    <n v="0"/>
    <n v="0"/>
    <n v="0"/>
    <n v="0"/>
    <n v="0"/>
    <n v="0"/>
    <n v="0"/>
    <n v="0"/>
    <n v="0"/>
    <n v="0"/>
    <n v="1"/>
    <n v="0"/>
    <n v="0"/>
    <n v="0"/>
    <n v="0"/>
    <n v="1"/>
    <n v="0"/>
    <n v="0"/>
    <n v="0"/>
    <n v="1"/>
    <n v="0"/>
    <n v="0"/>
    <n v="0"/>
    <n v="0"/>
    <n v="0"/>
    <n v="0"/>
    <n v="0"/>
    <n v="0"/>
    <n v="0"/>
    <n v="0"/>
    <n v="0"/>
    <n v="0"/>
    <n v="1"/>
    <n v="0"/>
    <n v="0"/>
    <n v="0"/>
    <n v="0"/>
    <n v="1"/>
    <n v="0"/>
    <n v="0"/>
    <n v="0"/>
    <n v="0"/>
    <n v="0"/>
    <n v="0"/>
    <n v="0"/>
    <n v="0"/>
    <n v="0"/>
    <n v="0"/>
    <n v="1"/>
    <n v="0"/>
    <n v="0"/>
    <n v="0"/>
    <n v="1"/>
    <n v="0"/>
    <n v="1"/>
    <n v="0"/>
    <n v="0"/>
    <n v="0"/>
    <n v="0"/>
    <n v="0"/>
    <n v="0"/>
    <n v="0"/>
    <n v="0"/>
    <n v="0"/>
    <n v="0"/>
    <n v="0"/>
    <n v="0"/>
    <n v="0"/>
    <n v="0"/>
    <n v="0"/>
    <n v="1"/>
    <n v="0"/>
    <n v="0"/>
    <n v="0"/>
    <n v="0"/>
    <n v="0"/>
    <n v="0"/>
    <n v="0"/>
    <n v="0"/>
    <n v="0"/>
    <n v="0"/>
    <n v="0"/>
    <n v="0"/>
    <n v="1"/>
    <n v="0"/>
    <n v="0"/>
    <n v="0"/>
    <n v="0"/>
    <n v="1"/>
    <n v="0"/>
    <n v="0"/>
    <n v="0"/>
    <n v="0"/>
    <n v="0"/>
    <n v="0"/>
    <n v="1"/>
    <n v="0"/>
    <n v="0"/>
    <n v="0"/>
    <n v="0"/>
    <n v="0"/>
    <n v="0"/>
    <n v="0"/>
    <n v="0"/>
    <n v="0"/>
    <n v="1"/>
    <n v="0"/>
    <n v="0"/>
    <n v="0"/>
    <n v="0"/>
    <n v="0"/>
    <n v="0"/>
    <n v="0"/>
    <n v="0"/>
    <n v="0"/>
    <n v="0"/>
    <n v="0"/>
    <n v="0"/>
    <n v="0"/>
    <n v="1"/>
    <n v="0"/>
    <n v="0"/>
    <n v="0"/>
    <n v="0"/>
    <n v="1"/>
    <n v="0"/>
    <n v="0"/>
    <n v="0"/>
    <n v="0"/>
    <n v="0"/>
    <n v="0"/>
    <n v="0"/>
    <n v="0"/>
    <n v="0"/>
    <n v="0"/>
    <n v="0"/>
    <n v="0"/>
    <n v="1"/>
    <n v="0"/>
    <n v="1"/>
    <n v="0"/>
    <n v="0"/>
    <n v="0"/>
    <n v="0"/>
    <n v="0"/>
    <n v="0"/>
    <n v="0"/>
    <n v="0"/>
    <n v="0"/>
    <n v="0"/>
    <n v="0"/>
    <n v="0"/>
    <n v="0"/>
    <n v="0"/>
    <n v="0"/>
    <n v="0"/>
    <n v="0"/>
    <n v="0"/>
    <n v="0"/>
    <n v="1"/>
    <n v="1"/>
    <n v="0"/>
    <n v="0"/>
    <n v="0"/>
    <n v="0"/>
    <n v="0"/>
    <n v="0"/>
    <n v="0"/>
    <n v="0"/>
    <n v="0"/>
    <n v="0"/>
    <n v="0"/>
    <n v="0"/>
    <n v="0"/>
    <n v="1"/>
    <n v="0"/>
    <n v="0"/>
    <n v="0"/>
    <n v="1"/>
    <n v="0"/>
    <n v="0"/>
    <n v="0"/>
    <n v="0"/>
    <n v="0"/>
    <n v="0"/>
    <n v="0"/>
    <n v="0"/>
    <n v="0"/>
    <n v="0"/>
    <n v="0"/>
    <n v="0"/>
    <n v="0"/>
    <n v="0"/>
    <n v="0"/>
    <n v="0"/>
    <n v="0"/>
    <n v="1"/>
    <n v="1"/>
    <n v="0"/>
    <n v="0"/>
    <n v="1"/>
    <n v="0"/>
    <n v="0"/>
    <n v="0"/>
  </r>
  <r>
    <x v="34"/>
    <x v="3"/>
    <s v="Middle East and Africa"/>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1"/>
    <n v="0"/>
    <n v="1"/>
    <n v="0"/>
    <n v="0"/>
    <n v="0"/>
    <n v="0"/>
    <n v="0"/>
    <n v="0"/>
    <n v="0"/>
    <n v="0"/>
    <n v="0"/>
    <n v="0"/>
    <n v="0"/>
    <n v="0"/>
    <n v="0"/>
    <n v="0"/>
    <n v="0"/>
    <n v="1"/>
    <n v="0"/>
    <n v="0"/>
    <n v="0"/>
    <n v="0"/>
    <n v="0"/>
    <n v="0"/>
    <n v="0"/>
    <n v="0"/>
    <n v="0"/>
    <n v="0"/>
    <n v="0"/>
    <n v="0"/>
    <n v="1"/>
    <n v="0"/>
    <n v="0"/>
    <n v="0"/>
    <n v="0"/>
    <n v="0"/>
    <n v="0"/>
    <n v="0"/>
    <n v="0"/>
    <n v="0"/>
    <n v="1"/>
    <n v="0"/>
    <n v="1"/>
    <n v="0"/>
    <n v="0"/>
    <n v="0"/>
    <n v="0"/>
    <n v="0"/>
    <n v="0"/>
    <n v="1"/>
    <n v="0"/>
    <n v="0"/>
    <n v="0"/>
    <n v="0"/>
    <n v="0"/>
    <n v="0"/>
    <n v="0"/>
    <n v="0"/>
    <n v="0"/>
    <n v="0"/>
    <n v="0"/>
    <n v="0"/>
    <n v="1"/>
    <n v="0"/>
    <n v="0"/>
    <n v="0"/>
    <n v="0"/>
    <n v="0"/>
    <n v="0"/>
    <n v="0"/>
    <n v="0"/>
    <n v="0"/>
    <n v="0"/>
    <n v="0"/>
    <n v="1"/>
    <n v="0"/>
    <n v="0"/>
    <n v="0"/>
    <n v="0"/>
    <n v="0"/>
    <n v="0"/>
    <n v="0"/>
    <n v="0"/>
    <n v="0"/>
    <n v="1"/>
    <n v="0"/>
    <n v="0"/>
    <n v="0"/>
    <n v="0"/>
    <n v="0"/>
    <n v="0"/>
    <n v="0"/>
    <n v="0"/>
    <n v="0"/>
    <n v="0"/>
    <n v="0"/>
    <n v="0"/>
    <n v="0"/>
    <n v="0"/>
    <n v="0"/>
    <n v="0"/>
    <n v="0"/>
    <n v="1"/>
    <n v="1"/>
    <n v="0"/>
    <n v="0"/>
    <n v="1"/>
    <n v="0"/>
    <n v="0"/>
    <n v="0"/>
    <n v="0"/>
    <n v="0"/>
    <n v="0"/>
    <n v="0"/>
    <n v="0"/>
    <n v="0"/>
    <n v="1"/>
    <n v="1"/>
    <n v="0"/>
    <n v="0"/>
    <n v="0"/>
    <n v="0"/>
    <n v="1"/>
    <n v="0"/>
    <n v="0"/>
    <n v="0"/>
    <n v="0"/>
    <n v="0"/>
    <n v="0"/>
    <n v="0"/>
    <n v="0"/>
    <n v="0"/>
    <n v="0"/>
    <n v="0"/>
    <n v="0"/>
    <n v="1"/>
    <n v="0"/>
    <n v="0"/>
    <n v="0"/>
    <n v="1"/>
  </r>
  <r>
    <x v="35"/>
    <x v="3"/>
    <s v="Asia Pacific"/>
    <n v="1"/>
    <n v="0"/>
    <n v="0"/>
    <n v="0"/>
    <n v="0"/>
    <n v="0"/>
    <n v="0"/>
    <n v="0"/>
    <n v="0"/>
    <n v="0"/>
    <n v="1"/>
    <n v="0"/>
    <n v="0"/>
    <n v="0"/>
    <n v="0"/>
    <n v="0"/>
    <n v="0"/>
    <n v="0"/>
    <n v="0"/>
    <n v="0"/>
    <n v="1"/>
    <n v="0"/>
    <n v="0"/>
    <n v="0"/>
    <n v="0"/>
    <n v="0"/>
    <n v="0"/>
    <n v="0"/>
    <n v="0"/>
    <n v="0"/>
    <n v="0"/>
    <n v="0"/>
    <n v="0"/>
    <n v="1"/>
    <n v="1"/>
    <n v="0"/>
    <n v="0"/>
    <n v="0"/>
    <n v="0"/>
    <n v="0"/>
    <n v="0"/>
    <n v="1"/>
    <n v="1"/>
    <n v="0"/>
    <n v="0"/>
    <n v="0"/>
    <n v="0"/>
    <n v="0"/>
    <n v="0"/>
    <n v="0"/>
    <n v="0"/>
    <n v="0"/>
    <n v="0"/>
    <n v="0"/>
    <n v="0"/>
    <n v="1"/>
    <n v="0"/>
    <n v="0"/>
    <n v="0"/>
    <n v="0"/>
    <n v="0"/>
    <n v="0"/>
    <n v="0"/>
    <n v="0"/>
    <n v="0"/>
    <n v="0"/>
    <n v="0"/>
    <n v="0"/>
    <n v="0"/>
    <n v="0"/>
    <n v="0"/>
    <n v="0"/>
    <n v="1"/>
    <n v="0"/>
    <n v="0"/>
    <n v="1"/>
    <n v="0"/>
    <n v="0"/>
    <n v="0"/>
    <n v="0"/>
    <n v="0"/>
    <n v="0"/>
    <n v="0"/>
    <n v="1"/>
    <n v="0"/>
    <n v="0"/>
    <n v="0"/>
    <n v="0"/>
    <n v="0"/>
    <n v="0"/>
    <n v="0"/>
    <n v="0"/>
    <n v="0"/>
    <n v="0"/>
    <n v="0"/>
    <n v="0"/>
    <n v="1"/>
    <n v="0"/>
    <n v="0"/>
    <n v="0"/>
    <n v="0"/>
    <n v="0"/>
    <n v="0"/>
    <n v="0"/>
    <n v="0"/>
    <n v="0"/>
    <n v="1"/>
    <n v="0"/>
    <n v="0"/>
    <n v="0"/>
    <n v="0"/>
    <n v="0"/>
    <n v="0"/>
    <n v="0"/>
    <n v="0"/>
    <n v="0"/>
    <n v="0"/>
    <n v="0"/>
    <n v="0"/>
    <n v="0"/>
    <n v="1"/>
    <n v="1"/>
    <n v="0"/>
    <n v="0"/>
    <n v="0"/>
    <n v="0"/>
    <n v="0"/>
    <n v="0"/>
    <n v="1"/>
    <n v="0"/>
    <n v="0"/>
    <n v="0"/>
    <n v="0"/>
    <n v="0"/>
    <n v="0"/>
    <n v="0"/>
    <n v="0"/>
    <n v="0"/>
    <n v="0"/>
    <n v="0"/>
    <n v="0"/>
    <n v="1"/>
    <n v="0"/>
    <n v="0"/>
    <n v="0"/>
    <n v="0"/>
    <n v="0"/>
    <n v="0"/>
    <n v="1"/>
    <n v="0"/>
    <n v="0"/>
    <n v="0"/>
    <n v="0"/>
    <n v="0"/>
    <n v="0"/>
    <n v="0"/>
    <n v="0"/>
    <n v="0"/>
    <n v="0"/>
    <n v="0"/>
    <n v="1"/>
    <n v="1"/>
    <n v="0"/>
    <n v="0"/>
    <n v="0"/>
    <n v="0"/>
    <n v="0"/>
    <n v="0"/>
    <n v="0"/>
    <n v="0"/>
    <n v="0"/>
    <n v="0"/>
    <n v="0"/>
    <n v="0"/>
    <n v="1"/>
    <n v="0"/>
    <n v="0"/>
    <n v="0"/>
    <n v="0"/>
    <n v="0"/>
    <n v="0"/>
    <n v="0"/>
    <n v="0"/>
    <n v="0"/>
    <n v="0"/>
    <n v="0"/>
    <n v="0"/>
    <n v="0"/>
    <n v="0"/>
    <n v="0"/>
    <n v="0"/>
    <n v="0"/>
    <n v="0"/>
    <n v="0"/>
    <n v="0"/>
    <n v="0"/>
    <n v="0"/>
    <n v="1"/>
    <n v="0"/>
    <n v="0"/>
    <n v="1"/>
    <n v="1"/>
    <n v="0"/>
    <n v="0"/>
    <n v="0"/>
  </r>
  <r>
    <x v="36"/>
    <x v="3"/>
    <s v="Global"/>
    <n v="0"/>
    <n v="1"/>
    <n v="1"/>
    <n v="0"/>
    <n v="0"/>
    <n v="1"/>
    <n v="1"/>
    <n v="1"/>
    <n v="0"/>
    <n v="0"/>
    <n v="0"/>
    <n v="1"/>
    <n v="1"/>
    <n v="1"/>
    <n v="0"/>
    <n v="1"/>
    <n v="1"/>
    <n v="0"/>
    <n v="0"/>
    <n v="0"/>
    <n v="0"/>
    <n v="1"/>
    <n v="1"/>
    <n v="0"/>
    <n v="0"/>
    <n v="0"/>
    <n v="0"/>
    <n v="0"/>
    <n v="0"/>
    <n v="0"/>
    <n v="0"/>
    <n v="0"/>
    <n v="1"/>
    <n v="0"/>
    <n v="0"/>
    <n v="0"/>
    <n v="0"/>
    <n v="0"/>
    <n v="0"/>
    <n v="0"/>
    <n v="0"/>
    <n v="1"/>
    <n v="0"/>
    <n v="1"/>
    <n v="0"/>
    <n v="0"/>
    <n v="0"/>
    <n v="0"/>
    <n v="0"/>
    <n v="0"/>
    <n v="0"/>
    <n v="0"/>
    <n v="0"/>
    <n v="0"/>
    <n v="0"/>
    <n v="0"/>
    <n v="0"/>
    <n v="0"/>
    <n v="1"/>
    <n v="0"/>
    <n v="0"/>
    <n v="0"/>
    <n v="1"/>
    <n v="1"/>
    <n v="0"/>
    <n v="0"/>
    <n v="0"/>
    <n v="0"/>
    <n v="0"/>
    <n v="0"/>
    <n v="0"/>
    <n v="0"/>
    <n v="1"/>
    <n v="1"/>
    <n v="1"/>
    <n v="1"/>
    <n v="0"/>
    <n v="0"/>
    <n v="0"/>
    <n v="0"/>
    <n v="0"/>
    <n v="0"/>
    <n v="0"/>
    <n v="0"/>
    <n v="1"/>
    <n v="0"/>
    <n v="1"/>
    <n v="0"/>
    <n v="0"/>
    <n v="0"/>
    <n v="0"/>
    <n v="0"/>
    <n v="0"/>
    <n v="0"/>
    <n v="0"/>
    <n v="0"/>
    <n v="0"/>
    <n v="1"/>
    <n v="1"/>
    <n v="0"/>
    <n v="0"/>
    <n v="0"/>
    <n v="0"/>
    <n v="0"/>
    <n v="0"/>
    <n v="0"/>
    <n v="0"/>
    <n v="1"/>
    <n v="0"/>
    <n v="1"/>
    <n v="0"/>
    <n v="0"/>
    <n v="0"/>
    <n v="0"/>
    <n v="0"/>
    <n v="0"/>
    <n v="0"/>
    <n v="0"/>
    <n v="0"/>
    <n v="0"/>
    <n v="1"/>
    <n v="0"/>
    <n v="0"/>
    <n v="0"/>
    <n v="0"/>
    <n v="1"/>
    <n v="0"/>
    <n v="0"/>
    <n v="1"/>
    <n v="0"/>
    <n v="0"/>
    <n v="0"/>
    <n v="0"/>
    <n v="0"/>
    <n v="0"/>
    <n v="0"/>
    <n v="0"/>
    <n v="0"/>
    <n v="0"/>
    <n v="0"/>
    <n v="0"/>
    <n v="1"/>
    <n v="0"/>
    <n v="0"/>
    <n v="0"/>
    <n v="0"/>
    <n v="1"/>
    <n v="0"/>
    <n v="1"/>
    <n v="0"/>
    <n v="0"/>
    <n v="0"/>
    <n v="0"/>
    <n v="0"/>
    <n v="0"/>
    <n v="0"/>
    <n v="0"/>
    <n v="0"/>
    <n v="0"/>
    <n v="0"/>
    <n v="0"/>
    <n v="0"/>
    <n v="1"/>
    <n v="0"/>
    <n v="1"/>
    <n v="0"/>
    <n v="1"/>
    <n v="0"/>
    <n v="0"/>
    <n v="0"/>
    <n v="0"/>
    <n v="0"/>
    <n v="0"/>
    <n v="0"/>
    <n v="0"/>
    <n v="1"/>
    <n v="1"/>
    <n v="1"/>
    <n v="0"/>
    <n v="1"/>
    <n v="0"/>
    <n v="0"/>
    <n v="1"/>
    <n v="0"/>
    <n v="0"/>
    <n v="0"/>
    <n v="0"/>
    <n v="0"/>
    <n v="0"/>
    <n v="0"/>
    <n v="0"/>
    <n v="0"/>
    <n v="0"/>
    <n v="0"/>
    <n v="1"/>
    <n v="0"/>
    <n v="1"/>
    <n v="0"/>
    <n v="0"/>
    <n v="0"/>
    <n v="1"/>
    <n v="0"/>
    <n v="0"/>
    <n v="1"/>
    <n v="0"/>
  </r>
  <r>
    <x v="37"/>
    <x v="3"/>
    <s v="Global"/>
    <n v="0"/>
    <n v="1"/>
    <n v="0"/>
    <n v="0"/>
    <n v="0"/>
    <n v="0"/>
    <n v="0"/>
    <n v="1"/>
    <n v="0"/>
    <n v="0"/>
    <n v="1"/>
    <n v="0"/>
    <n v="0"/>
    <n v="0"/>
    <n v="0"/>
    <n v="0"/>
    <n v="0"/>
    <n v="0"/>
    <n v="0"/>
    <n v="0"/>
    <n v="0"/>
    <n v="0"/>
    <n v="0"/>
    <n v="0"/>
    <n v="0"/>
    <n v="0"/>
    <n v="1"/>
    <n v="1"/>
    <n v="0"/>
    <n v="0"/>
    <n v="0"/>
    <n v="0"/>
    <n v="1"/>
    <n v="0"/>
    <n v="0"/>
    <n v="0"/>
    <n v="0"/>
    <n v="0"/>
    <n v="0"/>
    <n v="0"/>
    <n v="1"/>
    <n v="0"/>
    <n v="0"/>
    <n v="0"/>
    <n v="0"/>
    <n v="0"/>
    <n v="0"/>
    <n v="0"/>
    <n v="0"/>
    <n v="0"/>
    <n v="0"/>
    <n v="0"/>
    <n v="0"/>
    <n v="0"/>
    <n v="0"/>
    <n v="1"/>
    <n v="0"/>
    <n v="0"/>
    <n v="0"/>
    <n v="0"/>
    <n v="0"/>
    <n v="0"/>
    <n v="0"/>
    <n v="0"/>
    <n v="0"/>
    <n v="0"/>
    <n v="0"/>
    <n v="0"/>
    <n v="0"/>
    <n v="0"/>
    <n v="0"/>
    <n v="0"/>
    <n v="0"/>
    <n v="0"/>
    <n v="0"/>
    <n v="0"/>
    <n v="1"/>
    <n v="0"/>
    <n v="0"/>
    <n v="1"/>
    <n v="1"/>
    <n v="0"/>
    <n v="0"/>
    <n v="0"/>
    <n v="0"/>
    <n v="0"/>
    <n v="0"/>
    <n v="0"/>
    <n v="0"/>
    <n v="0"/>
    <n v="1"/>
    <n v="1"/>
    <n v="0"/>
    <n v="0"/>
    <n v="0"/>
    <n v="0"/>
    <n v="1"/>
    <n v="0"/>
    <n v="0"/>
    <n v="0"/>
    <n v="0"/>
    <n v="0"/>
    <n v="0"/>
    <n v="0"/>
    <n v="0"/>
    <n v="0"/>
    <n v="0"/>
    <n v="1"/>
    <n v="1"/>
    <n v="0"/>
    <n v="0"/>
    <n v="0"/>
    <n v="0"/>
    <n v="0"/>
    <n v="0"/>
    <n v="0"/>
    <n v="0"/>
    <n v="0"/>
    <n v="0"/>
    <n v="1"/>
    <n v="0"/>
    <n v="0"/>
    <n v="0"/>
    <n v="0"/>
    <n v="0"/>
    <n v="0"/>
    <n v="0"/>
    <n v="0"/>
    <n v="1"/>
    <n v="0"/>
    <n v="0"/>
    <n v="0"/>
    <n v="0"/>
    <n v="0"/>
    <n v="0"/>
    <n v="0"/>
    <n v="0"/>
    <n v="0"/>
    <n v="0"/>
    <n v="0"/>
    <n v="0"/>
    <n v="0"/>
    <n v="0"/>
    <n v="0"/>
    <n v="0"/>
    <n v="0"/>
    <n v="0"/>
    <n v="0"/>
    <n v="0"/>
    <n v="1"/>
    <n v="0"/>
    <n v="0"/>
    <n v="0"/>
    <n v="0"/>
    <n v="0"/>
    <n v="0"/>
    <n v="0"/>
    <n v="0"/>
    <n v="0"/>
    <n v="0"/>
    <n v="1"/>
    <n v="1"/>
    <n v="0"/>
    <n v="0"/>
    <n v="0"/>
    <n v="0"/>
    <n v="0"/>
    <n v="0"/>
    <n v="0"/>
    <n v="0"/>
    <n v="0"/>
    <n v="0"/>
    <n v="0"/>
    <n v="0"/>
    <n v="1"/>
    <n v="0"/>
    <n v="0"/>
    <n v="0"/>
    <n v="0"/>
    <n v="0"/>
    <n v="0"/>
    <n v="0"/>
    <n v="1"/>
    <n v="0"/>
    <n v="0"/>
    <n v="0"/>
    <n v="0"/>
    <n v="0"/>
    <n v="0"/>
    <n v="0"/>
    <n v="0"/>
    <n v="0"/>
    <n v="0"/>
    <n v="0"/>
    <n v="1"/>
    <n v="0"/>
    <n v="0"/>
    <n v="0"/>
    <n v="0"/>
    <n v="0"/>
    <n v="1"/>
    <n v="0"/>
    <n v="1"/>
    <n v="0"/>
    <n v="0"/>
  </r>
  <r>
    <x v="38"/>
    <x v="4"/>
    <s v="Global"/>
    <n v="0"/>
    <n v="1"/>
    <n v="0"/>
    <n v="0"/>
    <n v="0"/>
    <n v="1"/>
    <n v="0"/>
    <n v="1"/>
    <n v="0"/>
    <n v="0"/>
    <n v="0"/>
    <n v="1"/>
    <n v="1"/>
    <n v="0"/>
    <n v="0"/>
    <n v="0"/>
    <n v="0"/>
    <n v="0"/>
    <n v="0"/>
    <n v="0"/>
    <n v="1"/>
    <n v="0"/>
    <n v="0"/>
    <n v="0"/>
    <n v="0"/>
    <n v="0"/>
    <n v="0"/>
    <n v="0"/>
    <n v="0"/>
    <n v="0"/>
    <n v="0"/>
    <n v="0"/>
    <n v="1"/>
    <n v="0"/>
    <n v="0"/>
    <n v="0"/>
    <n v="0"/>
    <n v="0"/>
    <n v="0"/>
    <n v="0"/>
    <n v="0"/>
    <n v="1"/>
    <n v="0"/>
    <n v="0"/>
    <n v="1"/>
    <n v="0"/>
    <n v="0"/>
    <n v="0"/>
    <n v="0"/>
    <n v="0"/>
    <n v="0"/>
    <n v="0"/>
    <n v="0"/>
    <n v="0"/>
    <n v="0"/>
    <n v="1"/>
    <n v="0"/>
    <n v="0"/>
    <n v="0"/>
    <n v="0"/>
    <n v="0"/>
    <n v="0"/>
    <n v="0"/>
    <n v="0"/>
    <n v="0"/>
    <n v="0"/>
    <n v="0"/>
    <n v="0"/>
    <n v="0"/>
    <n v="0"/>
    <n v="0"/>
    <n v="1"/>
    <n v="0"/>
    <n v="0"/>
    <n v="0"/>
    <n v="0"/>
    <n v="0"/>
    <n v="0"/>
    <n v="0"/>
    <n v="0"/>
    <n v="0"/>
    <n v="0"/>
    <n v="0"/>
    <n v="1"/>
    <n v="0"/>
    <n v="0"/>
    <n v="0"/>
    <n v="0"/>
    <n v="0"/>
    <n v="0"/>
    <n v="0"/>
    <n v="0"/>
    <n v="0"/>
    <n v="0"/>
    <n v="0"/>
    <n v="0"/>
    <n v="1"/>
    <n v="0"/>
    <n v="0"/>
    <n v="0"/>
    <n v="0"/>
    <n v="0"/>
    <n v="0"/>
    <n v="0"/>
    <n v="0"/>
    <n v="0"/>
    <n v="1"/>
    <n v="0"/>
    <n v="0"/>
    <n v="0"/>
    <n v="0"/>
    <n v="0"/>
    <n v="0"/>
    <n v="0"/>
    <n v="0"/>
    <n v="0"/>
    <n v="0"/>
    <n v="0"/>
    <n v="0"/>
    <n v="0"/>
    <n v="0"/>
    <n v="0"/>
    <n v="0"/>
    <n v="0"/>
    <n v="0"/>
    <n v="0"/>
    <n v="0"/>
    <n v="1"/>
    <n v="1"/>
    <n v="0"/>
    <n v="0"/>
    <n v="0"/>
    <n v="0"/>
    <n v="0"/>
    <n v="0"/>
    <n v="0"/>
    <n v="0"/>
    <n v="0"/>
    <n v="0"/>
    <n v="0"/>
    <n v="0"/>
    <n v="0"/>
    <n v="0"/>
    <n v="0"/>
    <n v="0"/>
    <n v="0"/>
    <n v="0"/>
    <n v="0"/>
    <n v="0"/>
    <n v="1"/>
    <n v="0"/>
    <n v="0"/>
    <n v="0"/>
    <n v="0"/>
    <n v="0"/>
    <n v="0"/>
    <n v="0"/>
    <n v="0"/>
    <n v="0"/>
    <n v="0"/>
    <n v="0"/>
    <n v="0"/>
    <n v="0"/>
    <n v="0"/>
    <n v="0"/>
    <n v="0"/>
    <n v="0"/>
    <n v="1"/>
    <n v="1"/>
    <n v="1"/>
    <n v="0"/>
    <n v="0"/>
    <n v="0"/>
    <n v="0"/>
    <n v="0"/>
    <n v="0"/>
    <n v="0"/>
    <n v="0"/>
    <n v="0"/>
    <n v="0"/>
    <n v="1"/>
    <n v="0"/>
    <n v="1"/>
    <n v="0"/>
    <n v="0"/>
    <n v="1"/>
    <n v="0"/>
    <n v="0"/>
    <n v="0"/>
    <n v="0"/>
    <n v="0"/>
    <n v="1"/>
    <n v="0"/>
    <n v="0"/>
    <n v="1"/>
    <n v="0"/>
    <n v="0"/>
    <n v="0"/>
    <n v="0"/>
    <n v="0"/>
    <n v="1"/>
    <n v="1"/>
    <n v="0"/>
    <n v="0"/>
    <n v="0"/>
  </r>
  <r>
    <x v="39"/>
    <x v="4"/>
    <s v="Asia Pacific"/>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0"/>
    <n v="0"/>
    <n v="0"/>
    <n v="0"/>
    <n v="0"/>
    <n v="1"/>
    <n v="1"/>
    <n v="0"/>
    <n v="0"/>
    <n v="0"/>
    <n v="0"/>
    <n v="0"/>
    <n v="0"/>
    <n v="0"/>
    <n v="0"/>
    <n v="0"/>
    <n v="0"/>
    <n v="0"/>
    <n v="0"/>
    <n v="1"/>
    <n v="0"/>
    <n v="0"/>
    <n v="0"/>
    <n v="1"/>
    <n v="0"/>
    <n v="1"/>
    <n v="0"/>
    <n v="0"/>
    <n v="0"/>
    <n v="0"/>
    <n v="0"/>
    <n v="0"/>
    <n v="0"/>
    <n v="0"/>
    <n v="0"/>
    <n v="0"/>
    <n v="1"/>
    <n v="0"/>
    <n v="1"/>
    <n v="0"/>
    <n v="0"/>
    <n v="0"/>
    <n v="1"/>
    <n v="1"/>
    <n v="0"/>
    <n v="0"/>
    <n v="0"/>
    <n v="0"/>
    <n v="1"/>
    <n v="0"/>
    <n v="0"/>
    <n v="0"/>
    <n v="0"/>
    <n v="0"/>
    <n v="0"/>
    <n v="0"/>
    <n v="0"/>
    <n v="1"/>
    <n v="0"/>
    <n v="0"/>
    <n v="0"/>
    <n v="0"/>
    <n v="0"/>
    <n v="0"/>
    <n v="0"/>
    <n v="0"/>
    <n v="0"/>
    <n v="0"/>
    <n v="0"/>
    <n v="0"/>
    <n v="1"/>
    <n v="0"/>
    <n v="0"/>
    <n v="0"/>
    <n v="0"/>
    <n v="0"/>
    <n v="0"/>
    <n v="1"/>
    <n v="0"/>
    <n v="0"/>
    <n v="0"/>
    <n v="0"/>
    <n v="0"/>
    <n v="0"/>
    <n v="0"/>
    <n v="0"/>
    <n v="0"/>
    <n v="0"/>
    <n v="0"/>
    <n v="1"/>
    <n v="1"/>
    <n v="0"/>
    <n v="0"/>
    <n v="0"/>
    <n v="0"/>
    <n v="0"/>
    <n v="0"/>
    <n v="0"/>
    <n v="0"/>
    <n v="0"/>
    <n v="0"/>
    <n v="0"/>
    <n v="0"/>
    <n v="1"/>
    <n v="0"/>
    <n v="0"/>
    <n v="0"/>
    <n v="0"/>
    <n v="0"/>
    <n v="0"/>
    <n v="0"/>
    <n v="1"/>
    <n v="0"/>
    <n v="0"/>
    <n v="1"/>
    <n v="0"/>
    <n v="0"/>
    <n v="0"/>
    <n v="0"/>
    <n v="0"/>
    <n v="0"/>
    <n v="0"/>
    <n v="0"/>
    <n v="0"/>
    <n v="0"/>
    <n v="0"/>
    <n v="0"/>
    <n v="0"/>
    <n v="0"/>
    <n v="1"/>
    <n v="0"/>
    <n v="0"/>
    <n v="0"/>
    <n v="1"/>
  </r>
  <r>
    <x v="40"/>
    <x v="4"/>
    <s v="North America"/>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0"/>
    <n v="0"/>
    <n v="0"/>
    <n v="0"/>
    <n v="1"/>
    <n v="1"/>
    <n v="0"/>
    <n v="0"/>
    <n v="0"/>
    <n v="1"/>
    <n v="0"/>
    <n v="0"/>
    <n v="0"/>
    <n v="0"/>
    <n v="0"/>
    <n v="0"/>
    <n v="0"/>
    <n v="0"/>
    <n v="1"/>
    <n v="1"/>
    <n v="1"/>
    <n v="0"/>
    <n v="0"/>
    <n v="0"/>
    <n v="0"/>
    <n v="0"/>
    <n v="0"/>
    <n v="0"/>
    <n v="0"/>
    <n v="0"/>
    <n v="0"/>
    <n v="0"/>
    <n v="0"/>
    <n v="1"/>
    <n v="0"/>
    <n v="0"/>
    <n v="0"/>
    <n v="0"/>
    <n v="0"/>
    <n v="0"/>
    <n v="0"/>
    <n v="0"/>
    <n v="0"/>
    <n v="0"/>
    <n v="0"/>
    <n v="0"/>
    <n v="1"/>
    <n v="0"/>
    <n v="0"/>
    <n v="0"/>
    <n v="0"/>
    <n v="0"/>
    <n v="0"/>
    <n v="0"/>
    <n v="0"/>
    <n v="1"/>
    <n v="0"/>
    <n v="0"/>
    <n v="0"/>
    <n v="0"/>
    <n v="0"/>
    <n v="0"/>
    <n v="0"/>
    <n v="0"/>
    <n v="0"/>
    <n v="0"/>
    <n v="0"/>
    <n v="1"/>
    <n v="0"/>
    <n v="0"/>
    <n v="0"/>
    <n v="0"/>
    <n v="0"/>
    <n v="0"/>
    <n v="0"/>
    <n v="0"/>
    <n v="0"/>
    <n v="1"/>
    <n v="0"/>
    <n v="0"/>
    <n v="0"/>
    <n v="0"/>
    <n v="0"/>
    <n v="0"/>
    <n v="0"/>
    <n v="0"/>
    <n v="0"/>
    <n v="0"/>
    <n v="0"/>
    <n v="0"/>
    <n v="0"/>
    <n v="0"/>
    <n v="0"/>
    <n v="0"/>
    <n v="0"/>
    <n v="1"/>
    <n v="0"/>
    <n v="1"/>
    <n v="0"/>
    <n v="0"/>
    <n v="0"/>
    <n v="0"/>
    <n v="0"/>
    <n v="0"/>
    <n v="0"/>
    <n v="0"/>
    <n v="0"/>
    <n v="0"/>
    <n v="0"/>
    <n v="1"/>
    <n v="0"/>
    <n v="0"/>
    <n v="0"/>
    <n v="0"/>
    <n v="0"/>
    <n v="0"/>
    <n v="0"/>
    <n v="0"/>
    <n v="0"/>
    <n v="0"/>
    <n v="0"/>
    <n v="0"/>
    <n v="0"/>
    <n v="0"/>
    <n v="0"/>
    <n v="1"/>
    <n v="0"/>
    <n v="0"/>
    <n v="1"/>
    <n v="0"/>
    <n v="0"/>
    <n v="0"/>
    <n v="1"/>
  </r>
  <r>
    <x v="41"/>
    <x v="4"/>
    <s v="North America"/>
    <n v="0"/>
    <n v="0"/>
    <n v="0"/>
    <n v="0"/>
    <n v="0"/>
    <n v="0"/>
    <n v="0"/>
    <n v="0"/>
    <n v="1"/>
    <n v="0"/>
    <n v="0"/>
    <n v="0"/>
    <n v="0"/>
    <n v="0"/>
    <n v="0"/>
    <n v="0"/>
    <n v="0"/>
    <n v="1"/>
    <n v="0"/>
    <n v="0"/>
    <n v="0"/>
    <n v="0"/>
    <n v="0"/>
    <n v="0"/>
    <n v="0"/>
    <n v="0"/>
    <n v="1"/>
    <n v="0"/>
    <n v="0"/>
    <n v="1"/>
    <n v="0"/>
    <n v="0"/>
    <n v="1"/>
    <n v="0"/>
    <n v="0"/>
    <n v="0"/>
    <n v="0"/>
    <n v="0"/>
    <n v="0"/>
    <n v="0"/>
    <n v="1"/>
    <n v="0"/>
    <n v="0"/>
    <n v="0"/>
    <n v="0"/>
    <n v="0"/>
    <n v="0"/>
    <n v="0"/>
    <n v="0"/>
    <n v="0"/>
    <n v="0"/>
    <n v="0"/>
    <n v="0"/>
    <n v="0"/>
    <n v="0"/>
    <n v="1"/>
    <n v="0"/>
    <n v="0"/>
    <n v="0"/>
    <n v="0"/>
    <n v="0"/>
    <n v="0"/>
    <n v="0"/>
    <n v="0"/>
    <n v="0"/>
    <n v="0"/>
    <n v="0"/>
    <n v="0"/>
    <n v="0"/>
    <n v="0"/>
    <n v="0"/>
    <n v="0"/>
    <n v="0"/>
    <n v="0"/>
    <n v="0"/>
    <n v="0"/>
    <n v="1"/>
    <n v="0"/>
    <n v="0"/>
    <n v="0"/>
    <n v="0"/>
    <n v="1"/>
    <n v="0"/>
    <n v="0"/>
    <n v="0"/>
    <n v="0"/>
    <n v="0"/>
    <n v="0"/>
    <n v="0"/>
    <n v="0"/>
    <n v="1"/>
    <n v="0"/>
    <n v="0"/>
    <n v="0"/>
    <n v="1"/>
    <n v="0"/>
    <n v="1"/>
    <n v="0"/>
    <n v="0"/>
    <n v="0"/>
    <n v="0"/>
    <n v="0"/>
    <n v="0"/>
    <n v="0"/>
    <n v="0"/>
    <n v="0"/>
    <n v="0"/>
    <n v="0"/>
    <n v="0"/>
    <n v="0"/>
    <n v="0"/>
    <n v="0"/>
    <n v="0"/>
    <n v="0"/>
    <n v="0"/>
    <n v="1"/>
    <n v="0"/>
    <n v="1"/>
    <n v="0"/>
    <n v="1"/>
    <n v="0"/>
    <n v="0"/>
    <n v="0"/>
    <n v="0"/>
    <n v="0"/>
    <n v="0"/>
    <n v="0"/>
    <n v="0"/>
    <n v="1"/>
    <n v="0"/>
    <n v="0"/>
    <n v="0"/>
    <n v="0"/>
    <n v="0"/>
    <n v="0"/>
    <n v="0"/>
    <n v="0"/>
    <n v="0"/>
    <n v="0"/>
    <n v="0"/>
    <n v="0"/>
    <n v="0"/>
    <n v="0"/>
    <n v="0"/>
    <n v="0"/>
    <n v="0"/>
    <n v="0"/>
    <n v="0"/>
    <n v="0"/>
    <n v="1"/>
    <n v="0"/>
    <n v="0"/>
    <n v="0"/>
    <n v="0"/>
    <n v="0"/>
    <n v="0"/>
    <n v="0"/>
    <n v="0"/>
    <n v="0"/>
    <n v="0"/>
    <n v="0"/>
    <n v="0"/>
    <n v="0"/>
    <n v="0"/>
    <n v="0"/>
    <n v="0"/>
    <n v="0"/>
    <n v="1"/>
    <n v="0"/>
    <n v="0"/>
    <n v="0"/>
    <n v="1"/>
    <n v="0"/>
    <n v="0"/>
    <n v="1"/>
    <n v="0"/>
    <n v="0"/>
    <n v="0"/>
    <n v="0"/>
    <n v="0"/>
    <n v="0"/>
    <n v="0"/>
    <n v="0"/>
    <n v="0"/>
    <n v="0"/>
    <n v="0"/>
    <n v="0"/>
    <n v="0"/>
    <n v="0"/>
    <n v="0"/>
    <n v="0"/>
    <n v="0"/>
    <n v="0"/>
    <n v="0"/>
    <n v="0"/>
    <n v="0"/>
    <n v="0"/>
    <n v="1"/>
    <n v="0"/>
    <n v="0"/>
    <n v="1"/>
    <n v="0"/>
    <n v="1"/>
    <n v="0"/>
    <n v="0"/>
  </r>
  <r>
    <x v="42"/>
    <x v="4"/>
    <s v="North America"/>
    <n v="0"/>
    <n v="1"/>
    <n v="0"/>
    <n v="0"/>
    <n v="0"/>
    <n v="0"/>
    <n v="0"/>
    <n v="1"/>
    <n v="0"/>
    <n v="0"/>
    <n v="0"/>
    <n v="1"/>
    <n v="1"/>
    <n v="0"/>
    <n v="0"/>
    <n v="0"/>
    <n v="0"/>
    <n v="0"/>
    <n v="0"/>
    <n v="0"/>
    <n v="0"/>
    <n v="1"/>
    <n v="0"/>
    <n v="1"/>
    <n v="0"/>
    <n v="1"/>
    <n v="0"/>
    <n v="0"/>
    <n v="0"/>
    <n v="0"/>
    <n v="0"/>
    <n v="0"/>
    <n v="0"/>
    <n v="0"/>
    <n v="0"/>
    <n v="0"/>
    <n v="0"/>
    <n v="0"/>
    <n v="0"/>
    <n v="1"/>
    <n v="1"/>
    <n v="0"/>
    <n v="0"/>
    <n v="0"/>
    <n v="0"/>
    <n v="0"/>
    <n v="0"/>
    <n v="0"/>
    <n v="0"/>
    <n v="0"/>
    <n v="0"/>
    <n v="0"/>
    <n v="0"/>
    <n v="0"/>
    <n v="0"/>
    <n v="1"/>
    <n v="0"/>
    <n v="0"/>
    <n v="0"/>
    <n v="0"/>
    <n v="0"/>
    <n v="0"/>
    <n v="0"/>
    <n v="0"/>
    <n v="0"/>
    <n v="0"/>
    <n v="0"/>
    <n v="0"/>
    <n v="0"/>
    <n v="0"/>
    <n v="0"/>
    <n v="0"/>
    <n v="0"/>
    <n v="0"/>
    <n v="0"/>
    <n v="0"/>
    <n v="0"/>
    <n v="0"/>
    <n v="0"/>
    <n v="0"/>
    <n v="0"/>
    <n v="0"/>
    <n v="1"/>
    <n v="0"/>
    <n v="1"/>
    <n v="0"/>
    <n v="0"/>
    <n v="0"/>
    <n v="0"/>
    <n v="1"/>
    <n v="0"/>
    <n v="0"/>
    <n v="0"/>
    <n v="0"/>
    <n v="0"/>
    <n v="0"/>
    <n v="0"/>
    <n v="1"/>
    <n v="1"/>
    <n v="1"/>
    <n v="0"/>
    <n v="0"/>
    <n v="0"/>
    <n v="0"/>
    <n v="0"/>
    <n v="0"/>
    <n v="0"/>
    <n v="1"/>
    <n v="0"/>
    <n v="0"/>
    <n v="0"/>
    <n v="0"/>
    <n v="0"/>
    <n v="1"/>
    <n v="1"/>
    <n v="0"/>
    <n v="0"/>
    <n v="0"/>
    <n v="0"/>
    <n v="0"/>
    <n v="0"/>
    <n v="0"/>
    <n v="0"/>
    <n v="0"/>
    <n v="0"/>
    <n v="0"/>
    <n v="0"/>
    <n v="1"/>
    <n v="0"/>
    <n v="0"/>
    <n v="0"/>
    <n v="0"/>
    <n v="0"/>
    <n v="0"/>
    <n v="0"/>
    <n v="0"/>
    <n v="0"/>
    <n v="0"/>
    <n v="0"/>
    <n v="1"/>
    <n v="1"/>
    <n v="0"/>
    <n v="0"/>
    <n v="0"/>
    <n v="0"/>
    <n v="0"/>
    <n v="0"/>
    <n v="0"/>
    <n v="0"/>
    <n v="0"/>
    <n v="0"/>
    <n v="0"/>
    <n v="0"/>
    <n v="0"/>
    <n v="0"/>
    <n v="0"/>
    <n v="0"/>
    <n v="0"/>
    <n v="0"/>
    <n v="0"/>
    <n v="1"/>
    <n v="1"/>
    <n v="0"/>
    <n v="0"/>
    <n v="0"/>
    <n v="0"/>
    <n v="0"/>
    <n v="0"/>
    <n v="0"/>
    <n v="0"/>
    <n v="0"/>
    <n v="0"/>
    <n v="0"/>
    <n v="0"/>
    <n v="0"/>
    <n v="1"/>
    <n v="0"/>
    <n v="1"/>
    <n v="0"/>
    <n v="1"/>
    <n v="0"/>
    <n v="0"/>
    <n v="1"/>
    <n v="0"/>
    <n v="0"/>
    <n v="0"/>
    <n v="0"/>
    <n v="0"/>
    <n v="0"/>
    <n v="0"/>
    <n v="0"/>
    <n v="0"/>
    <n v="0"/>
    <n v="0"/>
    <n v="0"/>
    <n v="0"/>
    <n v="1"/>
    <n v="0"/>
    <n v="0"/>
    <n v="0"/>
    <n v="1"/>
    <n v="0"/>
    <n v="1"/>
    <n v="0"/>
    <n v="0"/>
  </r>
  <r>
    <x v="43"/>
    <x v="5"/>
    <s v="Europe"/>
    <n v="0"/>
    <n v="1"/>
    <n v="1"/>
    <n v="1"/>
    <n v="0"/>
    <n v="1"/>
    <n v="1"/>
    <n v="1"/>
    <n v="0"/>
    <n v="0"/>
    <n v="0"/>
    <n v="1"/>
    <n v="1"/>
    <n v="0"/>
    <n v="0"/>
    <n v="0"/>
    <n v="1"/>
    <n v="0"/>
    <n v="0"/>
    <n v="0"/>
    <n v="0"/>
    <n v="0"/>
    <n v="0"/>
    <n v="0"/>
    <n v="0"/>
    <n v="0"/>
    <n v="1"/>
    <n v="0"/>
    <n v="0"/>
    <n v="0"/>
    <n v="1"/>
    <n v="0"/>
    <n v="1"/>
    <n v="0"/>
    <n v="0"/>
    <n v="0"/>
    <n v="0"/>
    <n v="0"/>
    <n v="0"/>
    <n v="0"/>
    <n v="0"/>
    <n v="1"/>
    <n v="0"/>
    <n v="0"/>
    <n v="1"/>
    <n v="0"/>
    <n v="0"/>
    <n v="0"/>
    <n v="0"/>
    <n v="0"/>
    <n v="0"/>
    <n v="0"/>
    <n v="0"/>
    <n v="0"/>
    <n v="0"/>
    <n v="0"/>
    <n v="0"/>
    <n v="0"/>
    <n v="1"/>
    <n v="1"/>
    <n v="1"/>
    <n v="0"/>
    <n v="1"/>
    <n v="1"/>
    <n v="0"/>
    <n v="0"/>
    <n v="0"/>
    <n v="0"/>
    <n v="0"/>
    <n v="0"/>
    <n v="0"/>
    <n v="0"/>
    <n v="0"/>
    <n v="0"/>
    <n v="0"/>
    <n v="0"/>
    <n v="1"/>
    <n v="0"/>
    <n v="1"/>
    <n v="0"/>
    <n v="0"/>
    <n v="0"/>
    <n v="0"/>
    <n v="0"/>
    <n v="1"/>
    <n v="1"/>
    <n v="1"/>
    <n v="0"/>
    <n v="0"/>
    <n v="0"/>
    <n v="0"/>
    <n v="0"/>
    <n v="0"/>
    <n v="0"/>
    <n v="0"/>
    <n v="0"/>
    <n v="0"/>
    <n v="1"/>
    <n v="1"/>
    <n v="0"/>
    <n v="0"/>
    <n v="0"/>
    <n v="0"/>
    <n v="0"/>
    <n v="0"/>
    <n v="0"/>
    <n v="0"/>
    <n v="1"/>
    <n v="0"/>
    <n v="1"/>
    <n v="1"/>
    <n v="0"/>
    <n v="0"/>
    <n v="0"/>
    <n v="1"/>
    <n v="0"/>
    <n v="0"/>
    <n v="0"/>
    <n v="0"/>
    <n v="1"/>
    <n v="0"/>
    <n v="0"/>
    <n v="0"/>
    <n v="0"/>
    <n v="0"/>
    <n v="0"/>
    <n v="0"/>
    <n v="0"/>
    <n v="1"/>
    <n v="0"/>
    <n v="0"/>
    <n v="0"/>
    <n v="0"/>
    <n v="0"/>
    <n v="0"/>
    <n v="0"/>
    <n v="0"/>
    <n v="0"/>
    <n v="0"/>
    <n v="0"/>
    <n v="0"/>
    <n v="1"/>
    <n v="0"/>
    <n v="0"/>
    <n v="1"/>
    <n v="0"/>
    <n v="0"/>
    <n v="0"/>
    <n v="0"/>
    <n v="0"/>
    <n v="0"/>
    <n v="0"/>
    <n v="0"/>
    <n v="0"/>
    <n v="0"/>
    <n v="0"/>
    <n v="0"/>
    <n v="0"/>
    <n v="0"/>
    <n v="0"/>
    <n v="0"/>
    <n v="0"/>
    <n v="1"/>
    <n v="1"/>
    <n v="0"/>
    <n v="0"/>
    <n v="1"/>
    <n v="0"/>
    <n v="0"/>
    <n v="0"/>
    <n v="0"/>
    <n v="0"/>
    <n v="0"/>
    <n v="0"/>
    <n v="0"/>
    <n v="1"/>
    <n v="1"/>
    <n v="0"/>
    <n v="0"/>
    <n v="0"/>
    <n v="0"/>
    <n v="0"/>
    <n v="1"/>
    <n v="0"/>
    <n v="0"/>
    <n v="0"/>
    <n v="0"/>
    <n v="1"/>
    <n v="0"/>
    <n v="0"/>
    <n v="0"/>
    <n v="0"/>
    <n v="0"/>
    <n v="0"/>
    <n v="0"/>
    <n v="0"/>
    <n v="0"/>
    <n v="0"/>
    <n v="0"/>
    <n v="0"/>
    <n v="1"/>
    <n v="0"/>
    <n v="1"/>
    <n v="0"/>
    <n v="0"/>
  </r>
  <r>
    <x v="44"/>
    <x v="5"/>
    <s v="Europe"/>
    <n v="0"/>
    <n v="0"/>
    <n v="0"/>
    <n v="0"/>
    <n v="0"/>
    <n v="0"/>
    <n v="0"/>
    <n v="0"/>
    <n v="0"/>
    <n v="1"/>
    <n v="0"/>
    <n v="1"/>
    <n v="0"/>
    <n v="1"/>
    <n v="0"/>
    <n v="0"/>
    <n v="0"/>
    <n v="0"/>
    <n v="0"/>
    <n v="0"/>
    <n v="0"/>
    <n v="1"/>
    <n v="0"/>
    <n v="0"/>
    <n v="0"/>
    <n v="1"/>
    <n v="0"/>
    <n v="0"/>
    <n v="0"/>
    <n v="0"/>
    <n v="0"/>
    <n v="0"/>
    <n v="0"/>
    <n v="1"/>
    <n v="0"/>
    <n v="0"/>
    <n v="0"/>
    <n v="1"/>
    <n v="1"/>
    <n v="0"/>
    <n v="0"/>
    <n v="0"/>
    <n v="0"/>
    <n v="0"/>
    <n v="0"/>
    <n v="0"/>
    <n v="0"/>
    <n v="0"/>
    <n v="0"/>
    <n v="1"/>
    <n v="0"/>
    <n v="0"/>
    <n v="0"/>
    <n v="1"/>
    <n v="0"/>
    <n v="0"/>
    <n v="0"/>
    <n v="0"/>
    <n v="0"/>
    <n v="0"/>
    <n v="0"/>
    <n v="0"/>
    <n v="1"/>
    <n v="1"/>
    <n v="0"/>
    <n v="0"/>
    <n v="0"/>
    <n v="0"/>
    <n v="0"/>
    <n v="0"/>
    <n v="0"/>
    <n v="0"/>
    <n v="0"/>
    <n v="0"/>
    <n v="0"/>
    <n v="0"/>
    <n v="0"/>
    <n v="0"/>
    <n v="0"/>
    <n v="0"/>
    <n v="0"/>
    <n v="0"/>
    <n v="1"/>
    <n v="0"/>
    <n v="1"/>
    <n v="0"/>
    <n v="0"/>
    <n v="1"/>
    <n v="0"/>
    <n v="0"/>
    <n v="0"/>
    <n v="0"/>
    <n v="0"/>
    <n v="0"/>
    <n v="0"/>
    <n v="0"/>
    <n v="0"/>
    <n v="1"/>
    <n v="0"/>
    <n v="0"/>
    <n v="0"/>
    <n v="0"/>
    <n v="1"/>
    <n v="0"/>
    <n v="0"/>
    <n v="0"/>
    <n v="0"/>
    <n v="0"/>
    <n v="0"/>
    <n v="0"/>
    <n v="0"/>
    <n v="0"/>
    <n v="0"/>
    <n v="0"/>
    <n v="0"/>
    <n v="0"/>
    <n v="0"/>
    <n v="0"/>
    <n v="1"/>
    <n v="0"/>
    <n v="0"/>
    <n v="0"/>
    <n v="0"/>
    <n v="0"/>
    <n v="0"/>
    <n v="0"/>
    <n v="1"/>
    <n v="0"/>
    <n v="0"/>
    <n v="0"/>
    <n v="0"/>
    <n v="0"/>
    <n v="0"/>
    <n v="0"/>
    <n v="0"/>
    <n v="0"/>
    <n v="0"/>
    <n v="0"/>
    <n v="0"/>
    <n v="1"/>
    <n v="1"/>
    <n v="0"/>
    <n v="0"/>
    <n v="0"/>
    <n v="0"/>
    <n v="0"/>
    <n v="0"/>
    <n v="0"/>
    <n v="0"/>
    <n v="0"/>
    <n v="0"/>
    <n v="0"/>
    <n v="0"/>
    <n v="0"/>
    <n v="0"/>
    <n v="0"/>
    <n v="0"/>
    <n v="0"/>
    <n v="0"/>
    <n v="0"/>
    <n v="0"/>
    <n v="0"/>
    <n v="1"/>
    <n v="1"/>
    <n v="0"/>
    <n v="1"/>
    <n v="1"/>
    <n v="0"/>
    <n v="0"/>
    <n v="0"/>
    <n v="0"/>
    <n v="0"/>
    <n v="0"/>
    <n v="0"/>
    <n v="0"/>
    <n v="0"/>
    <n v="0"/>
    <n v="0"/>
    <n v="0"/>
    <n v="0"/>
    <n v="1"/>
    <n v="0"/>
    <n v="1"/>
    <n v="0"/>
    <n v="0"/>
    <n v="0"/>
    <n v="0"/>
    <n v="1"/>
    <n v="0"/>
    <n v="0"/>
    <n v="0"/>
    <n v="0"/>
    <n v="0"/>
    <n v="0"/>
    <n v="0"/>
    <n v="0"/>
    <n v="1"/>
    <n v="0"/>
    <n v="0"/>
    <n v="0"/>
    <n v="1"/>
    <n v="0"/>
    <n v="0"/>
    <n v="0"/>
    <n v="1"/>
  </r>
  <r>
    <x v="45"/>
    <x v="5"/>
    <s v="Asia Pacific"/>
    <n v="1"/>
    <n v="0"/>
    <n v="0"/>
    <n v="0"/>
    <n v="0"/>
    <n v="0"/>
    <n v="0"/>
    <n v="0"/>
    <n v="0"/>
    <n v="0"/>
    <n v="1"/>
    <n v="0"/>
    <n v="0"/>
    <n v="0"/>
    <n v="0"/>
    <n v="0"/>
    <n v="0"/>
    <n v="0"/>
    <n v="0"/>
    <n v="0"/>
    <n v="0"/>
    <n v="1"/>
    <n v="0"/>
    <n v="0"/>
    <n v="1"/>
    <n v="0"/>
    <n v="0"/>
    <n v="0"/>
    <n v="0"/>
    <n v="0"/>
    <n v="0"/>
    <n v="0"/>
    <n v="0"/>
    <n v="0"/>
    <n v="0"/>
    <n v="0"/>
    <n v="0"/>
    <n v="0"/>
    <n v="0"/>
    <n v="1"/>
    <n v="0"/>
    <n v="0"/>
    <n v="0"/>
    <n v="0"/>
    <n v="0"/>
    <n v="0"/>
    <n v="0"/>
    <n v="0"/>
    <n v="0"/>
    <n v="0"/>
    <n v="0"/>
    <n v="0"/>
    <n v="0"/>
    <n v="0"/>
    <n v="1"/>
    <n v="0"/>
    <n v="0"/>
    <n v="0"/>
    <n v="1"/>
    <n v="0"/>
    <n v="0"/>
    <n v="0"/>
    <n v="1"/>
    <n v="1"/>
    <n v="0"/>
    <n v="0"/>
    <n v="0"/>
    <n v="0"/>
    <n v="0"/>
    <n v="0"/>
    <n v="0"/>
    <n v="0"/>
    <n v="0"/>
    <n v="0"/>
    <n v="0"/>
    <n v="0"/>
    <n v="1"/>
    <n v="1"/>
    <n v="0"/>
    <n v="0"/>
    <n v="0"/>
    <n v="0"/>
    <n v="0"/>
    <n v="0"/>
    <n v="1"/>
    <n v="1"/>
    <n v="0"/>
    <n v="0"/>
    <n v="0"/>
    <n v="0"/>
    <n v="0"/>
    <n v="0"/>
    <n v="0"/>
    <n v="0"/>
    <n v="0"/>
    <n v="0"/>
    <n v="0"/>
    <n v="0"/>
    <n v="0"/>
    <n v="0"/>
    <n v="0"/>
    <n v="0"/>
    <n v="0"/>
    <n v="0"/>
    <n v="0"/>
    <n v="1"/>
    <n v="0"/>
    <n v="0"/>
    <n v="0"/>
    <n v="0"/>
    <n v="0"/>
    <n v="0"/>
    <n v="0"/>
    <n v="0"/>
    <n v="0"/>
    <n v="0"/>
    <n v="0"/>
    <n v="0"/>
    <n v="1"/>
    <n v="0"/>
    <n v="0"/>
    <n v="0"/>
    <n v="0"/>
    <n v="0"/>
    <n v="0"/>
    <n v="0"/>
    <n v="0"/>
    <n v="1"/>
    <n v="0"/>
    <n v="0"/>
    <n v="0"/>
    <n v="0"/>
    <n v="0"/>
    <n v="0"/>
    <n v="0"/>
    <n v="0"/>
    <n v="0"/>
    <n v="0"/>
    <n v="0"/>
    <n v="1"/>
    <n v="0"/>
    <n v="0"/>
    <n v="0"/>
    <n v="0"/>
    <n v="0"/>
    <n v="0"/>
    <n v="0"/>
    <n v="0"/>
    <n v="0"/>
    <n v="1"/>
    <n v="0"/>
    <n v="0"/>
    <n v="0"/>
    <n v="0"/>
    <n v="0"/>
    <n v="0"/>
    <n v="0"/>
    <n v="0"/>
    <n v="0"/>
    <n v="0"/>
    <n v="0"/>
    <n v="0"/>
    <n v="0"/>
    <n v="0"/>
    <n v="0"/>
    <n v="0"/>
    <n v="0"/>
    <n v="0"/>
    <n v="0"/>
    <n v="0"/>
    <n v="0"/>
    <n v="0"/>
    <n v="0"/>
    <n v="1"/>
    <n v="0"/>
    <n v="0"/>
    <n v="0"/>
    <n v="0"/>
    <n v="0"/>
    <n v="0"/>
    <n v="0"/>
    <n v="1"/>
    <n v="1"/>
    <n v="0"/>
    <n v="0"/>
    <n v="0"/>
    <n v="0"/>
    <n v="0"/>
    <n v="0"/>
    <n v="0"/>
    <n v="0"/>
    <n v="0"/>
    <n v="0"/>
    <n v="0"/>
    <n v="0"/>
    <n v="1"/>
    <n v="0"/>
    <n v="0"/>
    <n v="0"/>
    <n v="0"/>
    <n v="1"/>
    <n v="0"/>
    <n v="0"/>
    <n v="0"/>
    <n v="1"/>
  </r>
  <r>
    <x v="46"/>
    <x v="5"/>
    <s v="Asia Pacific"/>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0"/>
    <n v="1"/>
    <n v="0"/>
    <n v="0"/>
    <n v="1"/>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0"/>
    <n v="1"/>
    <n v="0"/>
    <n v="0"/>
    <n v="0"/>
    <n v="0"/>
    <n v="0"/>
    <n v="0"/>
    <n v="1"/>
    <n v="0"/>
    <n v="0"/>
    <n v="0"/>
    <n v="0"/>
    <n v="0"/>
    <n v="0"/>
    <n v="0"/>
    <n v="0"/>
    <n v="0"/>
    <n v="0"/>
    <n v="0"/>
    <n v="1"/>
    <n v="1"/>
    <n v="0"/>
    <n v="0"/>
    <n v="0"/>
    <n v="0"/>
    <n v="0"/>
    <n v="0"/>
    <n v="0"/>
    <n v="0"/>
    <n v="0"/>
    <n v="0"/>
    <n v="0"/>
    <n v="0"/>
    <n v="1"/>
    <n v="0"/>
    <n v="0"/>
    <n v="0"/>
    <n v="0"/>
    <n v="0"/>
    <n v="0"/>
    <n v="0"/>
    <n v="0"/>
    <n v="0"/>
    <n v="0"/>
    <n v="0"/>
    <n v="0"/>
    <n v="0"/>
    <n v="0"/>
    <n v="0"/>
    <n v="0"/>
    <n v="0"/>
    <n v="0"/>
    <n v="0"/>
    <n v="0"/>
    <n v="0"/>
    <n v="0"/>
    <n v="1"/>
    <n v="0"/>
    <n v="0"/>
    <n v="1"/>
    <n v="1"/>
    <n v="0"/>
    <n v="0"/>
    <n v="0"/>
  </r>
  <r>
    <x v="47"/>
    <x v="5"/>
    <s v="Middle East and Africa"/>
    <n v="1"/>
    <n v="0"/>
    <n v="0"/>
    <n v="0"/>
    <n v="0"/>
    <n v="0"/>
    <n v="0"/>
    <n v="0"/>
    <n v="0"/>
    <n v="0"/>
    <n v="1"/>
    <n v="0"/>
    <n v="0"/>
    <n v="0"/>
    <n v="0"/>
    <n v="0"/>
    <n v="0"/>
    <n v="0"/>
    <n v="0"/>
    <n v="0"/>
    <n v="1"/>
    <n v="0"/>
    <n v="0"/>
    <n v="0"/>
    <n v="0"/>
    <n v="0"/>
    <n v="0"/>
    <n v="0"/>
    <n v="0"/>
    <n v="0"/>
    <n v="0"/>
    <n v="0"/>
    <n v="1"/>
    <n v="0"/>
    <n v="0"/>
    <n v="0"/>
    <n v="0"/>
    <n v="0"/>
    <n v="0"/>
    <n v="0"/>
    <n v="0"/>
    <n v="1"/>
    <n v="0"/>
    <n v="0"/>
    <n v="0"/>
    <n v="0"/>
    <n v="0"/>
    <n v="0"/>
    <n v="1"/>
    <n v="0"/>
    <n v="0"/>
    <n v="0"/>
    <n v="0"/>
    <n v="0"/>
    <n v="0"/>
    <n v="1"/>
    <n v="0"/>
    <n v="0"/>
    <n v="0"/>
    <n v="0"/>
    <n v="0"/>
    <n v="0"/>
    <n v="0"/>
    <n v="0"/>
    <n v="0"/>
    <n v="0"/>
    <n v="0"/>
    <n v="0"/>
    <n v="0"/>
    <n v="0"/>
    <n v="0"/>
    <n v="1"/>
    <n v="0"/>
    <n v="0"/>
    <n v="0"/>
    <n v="0"/>
    <n v="0"/>
    <n v="0"/>
    <n v="0"/>
    <n v="0"/>
    <n v="0"/>
    <n v="0"/>
    <n v="0"/>
    <n v="0"/>
    <n v="1"/>
    <n v="0"/>
    <n v="0"/>
    <n v="1"/>
    <n v="0"/>
    <n v="0"/>
    <n v="0"/>
    <n v="0"/>
    <n v="0"/>
    <n v="0"/>
    <n v="0"/>
    <n v="0"/>
    <n v="1"/>
    <n v="0"/>
    <n v="0"/>
    <n v="0"/>
    <n v="0"/>
    <n v="0"/>
    <n v="0"/>
    <n v="0"/>
    <n v="0"/>
    <n v="0"/>
    <n v="1"/>
    <n v="0"/>
    <n v="0"/>
    <n v="0"/>
    <n v="0"/>
    <n v="0"/>
    <n v="0"/>
    <n v="0"/>
    <n v="0"/>
    <n v="0"/>
    <n v="0"/>
    <n v="0"/>
    <n v="0"/>
    <n v="1"/>
    <n v="0"/>
    <n v="0"/>
    <n v="0"/>
    <n v="0"/>
    <n v="0"/>
    <n v="0"/>
    <n v="0"/>
    <n v="0"/>
    <n v="1"/>
    <n v="0"/>
    <n v="0"/>
    <n v="0"/>
    <n v="0"/>
    <n v="0"/>
    <n v="0"/>
    <n v="0"/>
    <n v="0"/>
    <n v="0"/>
    <n v="0"/>
    <n v="0"/>
    <n v="0"/>
    <n v="0"/>
    <n v="0"/>
    <n v="0"/>
    <n v="0"/>
    <n v="0"/>
    <n v="0"/>
    <n v="0"/>
    <n v="0"/>
    <n v="1"/>
    <n v="0"/>
    <n v="0"/>
    <n v="0"/>
    <n v="0"/>
    <n v="0"/>
    <n v="0"/>
    <n v="0"/>
    <n v="0"/>
    <n v="0"/>
    <n v="0"/>
    <n v="1"/>
    <n v="1"/>
    <n v="0"/>
    <n v="0"/>
    <n v="0"/>
    <n v="0"/>
    <n v="0"/>
    <n v="0"/>
    <n v="0"/>
    <n v="0"/>
    <n v="0"/>
    <n v="0"/>
    <n v="0"/>
    <n v="0"/>
    <n v="1"/>
    <n v="0"/>
    <n v="0"/>
    <n v="0"/>
    <n v="0"/>
    <n v="0"/>
    <n v="0"/>
    <n v="0"/>
    <n v="0"/>
    <n v="0"/>
    <n v="0"/>
    <n v="0"/>
    <n v="0"/>
    <n v="0"/>
    <n v="0"/>
    <n v="0"/>
    <n v="0"/>
    <n v="0"/>
    <n v="0"/>
    <n v="0"/>
    <n v="0"/>
    <n v="0"/>
    <n v="0"/>
    <n v="1"/>
    <n v="0"/>
    <n v="0"/>
    <n v="1"/>
    <n v="0"/>
    <n v="1"/>
    <n v="0"/>
    <n v="0"/>
  </r>
  <r>
    <x v="48"/>
    <x v="5"/>
    <s v="North America"/>
    <n v="0"/>
    <n v="1"/>
    <n v="0"/>
    <n v="1"/>
    <n v="0"/>
    <n v="0"/>
    <n v="0"/>
    <n v="1"/>
    <n v="0"/>
    <n v="0"/>
    <n v="0"/>
    <n v="0"/>
    <n v="0"/>
    <n v="0"/>
    <n v="0"/>
    <n v="0"/>
    <n v="0"/>
    <n v="0"/>
    <n v="0"/>
    <n v="1"/>
    <n v="0"/>
    <n v="0"/>
    <n v="0"/>
    <n v="0"/>
    <n v="0"/>
    <n v="0"/>
    <n v="1"/>
    <n v="1"/>
    <n v="0"/>
    <n v="0"/>
    <n v="0"/>
    <n v="0"/>
    <n v="0"/>
    <n v="0"/>
    <n v="0"/>
    <n v="0"/>
    <n v="0"/>
    <n v="0"/>
    <n v="0"/>
    <n v="1"/>
    <n v="0"/>
    <n v="1"/>
    <n v="0"/>
    <n v="1"/>
    <n v="0"/>
    <n v="0"/>
    <n v="0"/>
    <n v="0"/>
    <n v="0"/>
    <n v="0"/>
    <n v="0"/>
    <n v="0"/>
    <n v="0"/>
    <n v="0"/>
    <n v="0"/>
    <n v="0"/>
    <n v="0"/>
    <n v="0"/>
    <n v="1"/>
    <n v="0"/>
    <n v="0"/>
    <n v="0"/>
    <n v="0"/>
    <n v="1"/>
    <n v="0"/>
    <n v="0"/>
    <n v="0"/>
    <n v="0"/>
    <n v="0"/>
    <n v="0"/>
    <n v="0"/>
    <n v="0"/>
    <n v="1"/>
    <n v="1"/>
    <n v="0"/>
    <n v="1"/>
    <n v="0"/>
    <n v="0"/>
    <n v="0"/>
    <n v="0"/>
    <n v="0"/>
    <n v="0"/>
    <n v="0"/>
    <n v="0"/>
    <n v="0"/>
    <n v="0"/>
    <n v="0"/>
    <n v="0"/>
    <n v="0"/>
    <n v="0"/>
    <n v="1"/>
    <n v="1"/>
    <n v="0"/>
    <n v="0"/>
    <n v="0"/>
    <n v="0"/>
    <n v="0"/>
    <n v="1"/>
    <n v="1"/>
    <n v="1"/>
    <n v="0"/>
    <n v="0"/>
    <n v="1"/>
    <n v="0"/>
    <n v="0"/>
    <n v="0"/>
    <n v="0"/>
    <n v="1"/>
    <n v="0"/>
    <n v="0"/>
    <n v="0"/>
    <n v="0"/>
    <n v="0"/>
    <n v="0"/>
    <n v="1"/>
    <n v="0"/>
    <n v="0"/>
    <n v="0"/>
    <n v="0"/>
    <n v="0"/>
    <n v="1"/>
    <n v="0"/>
    <n v="1"/>
    <n v="0"/>
    <n v="0"/>
    <n v="0"/>
    <n v="0"/>
    <n v="0"/>
    <n v="0"/>
    <n v="0"/>
    <n v="0"/>
    <n v="0"/>
    <n v="0"/>
    <n v="0"/>
    <n v="0"/>
    <n v="0"/>
    <n v="0"/>
    <n v="0"/>
    <n v="0"/>
    <n v="1"/>
    <n v="0"/>
    <n v="0"/>
    <n v="0"/>
    <n v="0"/>
    <n v="0"/>
    <n v="0"/>
    <n v="0"/>
    <n v="0"/>
    <n v="0"/>
    <n v="1"/>
    <n v="0"/>
    <n v="0"/>
    <n v="0"/>
    <n v="0"/>
    <n v="0"/>
    <n v="0"/>
    <n v="0"/>
    <n v="0"/>
    <n v="0"/>
    <n v="0"/>
    <n v="0"/>
    <n v="0"/>
    <n v="0"/>
    <n v="0"/>
    <n v="0"/>
    <n v="0"/>
    <n v="0"/>
    <n v="1"/>
    <n v="1"/>
    <n v="1"/>
    <n v="0"/>
    <n v="0"/>
    <n v="0"/>
    <n v="0"/>
    <n v="0"/>
    <n v="0"/>
    <n v="0"/>
    <n v="0"/>
    <n v="0"/>
    <n v="0"/>
    <n v="0"/>
    <n v="1"/>
    <n v="1"/>
    <n v="0"/>
    <n v="0"/>
    <n v="0"/>
    <n v="0"/>
    <n v="0"/>
    <n v="1"/>
    <n v="0"/>
    <n v="0"/>
    <n v="0"/>
    <n v="0"/>
    <n v="0"/>
    <n v="0"/>
    <n v="0"/>
    <n v="0"/>
    <n v="0"/>
    <n v="0"/>
    <n v="0"/>
    <n v="1"/>
    <n v="0"/>
    <n v="0"/>
    <n v="1"/>
    <n v="0"/>
  </r>
  <r>
    <x v="49"/>
    <x v="5"/>
    <s v="North America"/>
    <n v="0"/>
    <n v="1"/>
    <n v="0"/>
    <n v="0"/>
    <n v="0"/>
    <n v="0"/>
    <n v="0"/>
    <n v="1"/>
    <n v="0"/>
    <n v="0"/>
    <n v="1"/>
    <n v="0"/>
    <n v="0"/>
    <n v="0"/>
    <n v="0"/>
    <n v="0"/>
    <n v="0"/>
    <n v="0"/>
    <n v="0"/>
    <n v="0"/>
    <n v="0"/>
    <n v="0"/>
    <n v="0"/>
    <n v="0"/>
    <n v="0"/>
    <n v="0"/>
    <n v="1"/>
    <n v="1"/>
    <n v="0"/>
    <n v="0"/>
    <n v="0"/>
    <n v="0"/>
    <n v="1"/>
    <n v="0"/>
    <n v="0"/>
    <n v="0"/>
    <n v="0"/>
    <n v="0"/>
    <n v="0"/>
    <n v="0"/>
    <n v="1"/>
    <n v="0"/>
    <n v="0"/>
    <n v="0"/>
    <n v="0"/>
    <n v="0"/>
    <n v="0"/>
    <n v="0"/>
    <n v="0"/>
    <n v="0"/>
    <n v="0"/>
    <n v="0"/>
    <n v="0"/>
    <n v="0"/>
    <n v="0"/>
    <n v="0"/>
    <n v="0"/>
    <n v="0"/>
    <n v="0"/>
    <n v="0"/>
    <n v="0"/>
    <n v="0"/>
    <n v="0"/>
    <n v="0"/>
    <n v="1"/>
    <n v="1"/>
    <n v="0"/>
    <n v="0"/>
    <n v="1"/>
    <n v="0"/>
    <n v="0"/>
    <n v="0"/>
    <n v="1"/>
    <n v="0"/>
    <n v="0"/>
    <n v="1"/>
    <n v="0"/>
    <n v="0"/>
    <n v="0"/>
    <n v="0"/>
    <n v="0"/>
    <n v="0"/>
    <n v="0"/>
    <n v="0"/>
    <n v="0"/>
    <n v="0"/>
    <n v="0"/>
    <n v="0"/>
    <n v="0"/>
    <n v="0"/>
    <n v="1"/>
    <n v="1"/>
    <n v="1"/>
    <n v="0"/>
    <n v="1"/>
    <n v="0"/>
    <n v="1"/>
    <n v="0"/>
    <n v="0"/>
    <n v="0"/>
    <n v="0"/>
    <n v="0"/>
    <n v="0"/>
    <n v="0"/>
    <n v="0"/>
    <n v="0"/>
    <n v="0"/>
    <n v="1"/>
    <n v="0"/>
    <n v="1"/>
    <n v="0"/>
    <n v="0"/>
    <n v="0"/>
    <n v="0"/>
    <n v="1"/>
    <n v="0"/>
    <n v="0"/>
    <n v="0"/>
    <n v="0"/>
    <n v="1"/>
    <n v="0"/>
    <n v="0"/>
    <n v="0"/>
    <n v="0"/>
    <n v="0"/>
    <n v="0"/>
    <n v="0"/>
    <n v="0"/>
    <n v="1"/>
    <n v="0"/>
    <n v="0"/>
    <n v="0"/>
    <n v="0"/>
    <n v="0"/>
    <n v="0"/>
    <n v="0"/>
    <n v="0"/>
    <n v="0"/>
    <n v="0"/>
    <n v="0"/>
    <n v="0"/>
    <n v="1"/>
    <n v="1"/>
    <n v="0"/>
    <n v="0"/>
    <n v="0"/>
    <n v="0"/>
    <n v="0"/>
    <n v="0"/>
    <n v="0"/>
    <n v="0"/>
    <n v="0"/>
    <n v="0"/>
    <n v="0"/>
    <n v="0"/>
    <n v="0"/>
    <n v="0"/>
    <n v="0"/>
    <n v="0"/>
    <n v="0"/>
    <n v="0"/>
    <n v="0"/>
    <n v="1"/>
    <n v="0"/>
    <n v="1"/>
    <n v="0"/>
    <n v="0"/>
    <n v="0"/>
    <n v="0"/>
    <n v="0"/>
    <n v="0"/>
    <n v="0"/>
    <n v="0"/>
    <n v="0"/>
    <n v="0"/>
    <n v="1"/>
    <n v="0"/>
    <n v="0"/>
    <n v="1"/>
    <n v="1"/>
    <n v="0"/>
    <n v="0"/>
    <n v="1"/>
    <n v="0"/>
    <n v="0"/>
    <n v="1"/>
    <n v="0"/>
    <n v="1"/>
    <n v="0"/>
    <n v="0"/>
    <n v="0"/>
    <n v="0"/>
    <n v="0"/>
    <n v="0"/>
    <n v="0"/>
    <n v="0"/>
    <n v="0"/>
    <n v="0"/>
    <n v="1"/>
    <n v="0"/>
    <n v="0"/>
    <n v="1"/>
    <n v="0"/>
    <n v="0"/>
    <n v="0"/>
  </r>
  <r>
    <x v="50"/>
    <x v="5"/>
    <s v="Europe"/>
    <n v="0"/>
    <n v="1"/>
    <n v="1"/>
    <n v="0"/>
    <n v="0"/>
    <n v="1"/>
    <n v="1"/>
    <n v="0"/>
    <n v="0"/>
    <n v="0"/>
    <n v="0"/>
    <n v="1"/>
    <n v="0"/>
    <n v="0"/>
    <n v="0"/>
    <n v="0"/>
    <n v="1"/>
    <n v="0"/>
    <n v="0"/>
    <n v="0"/>
    <n v="0"/>
    <n v="0"/>
    <n v="0"/>
    <n v="0"/>
    <n v="0"/>
    <n v="0"/>
    <n v="1"/>
    <n v="1"/>
    <n v="0"/>
    <n v="0"/>
    <n v="0"/>
    <n v="0"/>
    <n v="1"/>
    <n v="0"/>
    <n v="0"/>
    <n v="0"/>
    <n v="0"/>
    <n v="0"/>
    <n v="0"/>
    <n v="0"/>
    <n v="1"/>
    <n v="0"/>
    <n v="0"/>
    <n v="0"/>
    <n v="0"/>
    <n v="0"/>
    <n v="0"/>
    <n v="0"/>
    <n v="0"/>
    <n v="0"/>
    <n v="0"/>
    <n v="0"/>
    <n v="0"/>
    <n v="0"/>
    <n v="0"/>
    <n v="0"/>
    <n v="0"/>
    <n v="0"/>
    <n v="0"/>
    <n v="0"/>
    <n v="0"/>
    <n v="0"/>
    <n v="0"/>
    <n v="0"/>
    <n v="1"/>
    <n v="1"/>
    <n v="0"/>
    <n v="0"/>
    <n v="0"/>
    <n v="0"/>
    <n v="0"/>
    <n v="0"/>
    <n v="0"/>
    <n v="0"/>
    <n v="0"/>
    <n v="0"/>
    <n v="1"/>
    <n v="1"/>
    <n v="1"/>
    <n v="0"/>
    <n v="0"/>
    <n v="0"/>
    <n v="0"/>
    <n v="0"/>
    <n v="1"/>
    <n v="0"/>
    <n v="0"/>
    <n v="1"/>
    <n v="0"/>
    <n v="0"/>
    <n v="0"/>
    <n v="0"/>
    <n v="0"/>
    <n v="0"/>
    <n v="0"/>
    <n v="0"/>
    <n v="0"/>
    <n v="1"/>
    <n v="0"/>
    <n v="0"/>
    <n v="0"/>
    <n v="0"/>
    <n v="1"/>
    <n v="0"/>
    <n v="0"/>
    <n v="0"/>
    <n v="0"/>
    <n v="1"/>
    <n v="0"/>
    <n v="1"/>
    <n v="0"/>
    <n v="0"/>
    <n v="0"/>
    <n v="0"/>
    <n v="0"/>
    <n v="0"/>
    <n v="0"/>
    <n v="0"/>
    <n v="0"/>
    <n v="1"/>
    <n v="0"/>
    <n v="0"/>
    <n v="0"/>
    <n v="0"/>
    <n v="0"/>
    <n v="0"/>
    <n v="0"/>
    <n v="0"/>
    <n v="1"/>
    <n v="0"/>
    <n v="0"/>
    <n v="0"/>
    <n v="0"/>
    <n v="0"/>
    <n v="0"/>
    <n v="0"/>
    <n v="0"/>
    <n v="0"/>
    <n v="0"/>
    <n v="0"/>
    <n v="0"/>
    <n v="0"/>
    <n v="0"/>
    <n v="0"/>
    <n v="0"/>
    <n v="0"/>
    <n v="0"/>
    <n v="0"/>
    <n v="0"/>
    <n v="1"/>
    <n v="0"/>
    <n v="0"/>
    <n v="0"/>
    <n v="0"/>
    <n v="0"/>
    <n v="0"/>
    <n v="0"/>
    <n v="0"/>
    <n v="0"/>
    <n v="0"/>
    <n v="0"/>
    <n v="0"/>
    <n v="0"/>
    <n v="0"/>
    <n v="0"/>
    <n v="0"/>
    <n v="0"/>
    <n v="1"/>
    <n v="0"/>
    <n v="0"/>
    <n v="1"/>
    <n v="0"/>
    <n v="0"/>
    <n v="0"/>
    <n v="1"/>
    <n v="0"/>
    <n v="0"/>
    <n v="0"/>
    <n v="0"/>
    <n v="0"/>
    <n v="0"/>
    <n v="0"/>
    <n v="1"/>
    <n v="0"/>
    <n v="0"/>
    <n v="0"/>
    <n v="0"/>
    <n v="1"/>
    <n v="0"/>
    <n v="0"/>
    <n v="0"/>
    <n v="0"/>
    <n v="0"/>
    <n v="0"/>
    <n v="0"/>
    <n v="0"/>
    <n v="0"/>
    <n v="0"/>
    <n v="1"/>
    <n v="0"/>
    <n v="0"/>
    <n v="0"/>
    <n v="0"/>
    <n v="0"/>
    <n v="1"/>
  </r>
  <r>
    <x v="51"/>
    <x v="5"/>
    <s v="Global"/>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0"/>
    <n v="0"/>
    <n v="0"/>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0"/>
    <n v="0"/>
    <n v="0"/>
    <n v="0"/>
    <n v="0"/>
    <n v="0"/>
    <n v="0"/>
    <n v="0"/>
    <n v="0"/>
    <n v="0"/>
    <n v="0"/>
    <n v="0"/>
    <n v="0"/>
    <n v="0"/>
    <n v="0"/>
    <n v="0"/>
    <n v="0"/>
    <n v="0"/>
    <n v="1"/>
    <n v="0"/>
    <n v="0"/>
    <n v="0"/>
    <n v="0"/>
    <n v="0"/>
    <n v="0"/>
    <n v="0"/>
    <n v="0"/>
    <n v="0"/>
    <n v="0"/>
    <n v="0"/>
    <n v="0"/>
    <n v="0"/>
    <n v="1"/>
    <n v="0"/>
    <n v="0"/>
    <n v="0"/>
    <n v="0"/>
    <n v="0"/>
    <n v="0"/>
    <n v="0"/>
    <n v="0"/>
    <n v="0"/>
    <n v="0"/>
    <n v="0"/>
    <n v="0"/>
    <n v="0"/>
    <n v="0"/>
    <n v="0"/>
    <n v="0"/>
    <n v="0"/>
    <n v="0"/>
    <n v="0"/>
    <n v="0"/>
    <n v="0"/>
    <n v="0"/>
    <n v="1"/>
    <n v="0"/>
    <n v="0"/>
    <n v="1"/>
    <n v="1"/>
    <n v="0"/>
    <n v="0"/>
    <n v="0"/>
  </r>
  <r>
    <x v="52"/>
    <x v="5"/>
    <s v="Europe"/>
    <n v="0"/>
    <n v="1"/>
    <n v="0"/>
    <n v="0"/>
    <n v="0"/>
    <n v="0"/>
    <n v="0"/>
    <n v="1"/>
    <n v="0"/>
    <n v="0"/>
    <n v="0"/>
    <n v="1"/>
    <n v="0"/>
    <n v="0"/>
    <n v="0"/>
    <n v="1"/>
    <n v="0"/>
    <n v="0"/>
    <n v="0"/>
    <n v="0"/>
    <n v="1"/>
    <n v="0"/>
    <n v="0"/>
    <n v="0"/>
    <n v="0"/>
    <n v="0"/>
    <n v="0"/>
    <n v="0"/>
    <n v="0"/>
    <n v="0"/>
    <n v="0"/>
    <n v="0"/>
    <n v="0"/>
    <n v="1"/>
    <n v="0"/>
    <n v="0"/>
    <n v="0"/>
    <n v="0"/>
    <n v="1"/>
    <n v="0"/>
    <n v="1"/>
    <n v="0"/>
    <n v="0"/>
    <n v="0"/>
    <n v="0"/>
    <n v="0"/>
    <n v="0"/>
    <n v="0"/>
    <n v="0"/>
    <n v="0"/>
    <n v="0"/>
    <n v="0"/>
    <n v="0"/>
    <n v="0"/>
    <n v="0"/>
    <n v="1"/>
    <n v="0"/>
    <n v="0"/>
    <n v="0"/>
    <n v="0"/>
    <n v="0"/>
    <n v="0"/>
    <n v="0"/>
    <n v="0"/>
    <n v="0"/>
    <n v="0"/>
    <n v="0"/>
    <n v="0"/>
    <n v="0"/>
    <n v="0"/>
    <n v="0"/>
    <n v="0"/>
    <n v="1"/>
    <n v="1"/>
    <n v="0"/>
    <n v="0"/>
    <n v="0"/>
    <n v="0"/>
    <n v="0"/>
    <n v="0"/>
    <n v="0"/>
    <n v="0"/>
    <n v="0"/>
    <n v="1"/>
    <n v="0"/>
    <n v="0"/>
    <n v="0"/>
    <n v="0"/>
    <n v="0"/>
    <n v="0"/>
    <n v="0"/>
    <n v="0"/>
    <n v="0"/>
    <n v="0"/>
    <n v="0"/>
    <n v="0"/>
    <n v="1"/>
    <n v="0"/>
    <n v="0"/>
    <n v="0"/>
    <n v="0"/>
    <n v="0"/>
    <n v="0"/>
    <n v="0"/>
    <n v="0"/>
    <n v="0"/>
    <n v="1"/>
    <n v="0"/>
    <n v="0"/>
    <n v="0"/>
    <n v="0"/>
    <n v="0"/>
    <n v="0"/>
    <n v="0"/>
    <n v="0"/>
    <n v="0"/>
    <n v="0"/>
    <n v="0"/>
    <n v="0"/>
    <n v="1"/>
    <n v="0"/>
    <n v="0"/>
    <n v="0"/>
    <n v="0"/>
    <n v="0"/>
    <n v="0"/>
    <n v="0"/>
    <n v="0"/>
    <n v="0"/>
    <n v="0"/>
    <n v="0"/>
    <n v="0"/>
    <n v="0"/>
    <n v="0"/>
    <n v="1"/>
    <n v="0"/>
    <n v="0"/>
    <n v="1"/>
    <n v="0"/>
    <n v="0"/>
    <n v="0"/>
    <n v="1"/>
    <n v="0"/>
    <n v="0"/>
    <n v="1"/>
    <n v="0"/>
    <n v="0"/>
    <n v="0"/>
    <n v="0"/>
    <n v="0"/>
    <n v="0"/>
    <n v="0"/>
    <n v="0"/>
    <n v="0"/>
    <n v="0"/>
    <n v="0"/>
    <n v="0"/>
    <n v="0"/>
    <n v="0"/>
    <n v="0"/>
    <n v="0"/>
    <n v="0"/>
    <n v="1"/>
    <n v="0"/>
    <n v="1"/>
    <n v="0"/>
    <n v="0"/>
    <n v="0"/>
    <n v="0"/>
    <n v="0"/>
    <n v="0"/>
    <n v="0"/>
    <n v="0"/>
    <n v="0"/>
    <n v="0"/>
    <n v="0"/>
    <n v="0"/>
    <n v="0"/>
    <n v="0"/>
    <n v="0"/>
    <n v="0"/>
    <n v="1"/>
    <n v="0"/>
    <n v="0"/>
    <n v="0"/>
    <n v="0"/>
    <n v="0"/>
    <n v="0"/>
    <n v="0"/>
    <n v="0"/>
    <n v="0"/>
    <n v="0"/>
    <n v="0"/>
    <n v="0"/>
    <n v="0"/>
    <n v="0"/>
    <n v="0"/>
    <n v="1"/>
    <n v="0"/>
    <n v="0"/>
    <n v="1"/>
    <n v="1"/>
    <n v="0"/>
    <n v="0"/>
    <n v="0"/>
  </r>
  <r>
    <x v="53"/>
    <x v="5"/>
    <s v="South America"/>
    <n v="0"/>
    <n v="1"/>
    <n v="0"/>
    <n v="1"/>
    <n v="0"/>
    <n v="0"/>
    <n v="0"/>
    <n v="1"/>
    <n v="0"/>
    <n v="0"/>
    <n v="0"/>
    <n v="1"/>
    <n v="1"/>
    <n v="0"/>
    <n v="1"/>
    <n v="0"/>
    <n v="1"/>
    <n v="0"/>
    <n v="0"/>
    <n v="0"/>
    <n v="0"/>
    <n v="1"/>
    <n v="0"/>
    <n v="0"/>
    <n v="0"/>
    <n v="1"/>
    <n v="0"/>
    <n v="0"/>
    <n v="0"/>
    <n v="0"/>
    <n v="0"/>
    <n v="0"/>
    <n v="1"/>
    <n v="0"/>
    <n v="0"/>
    <n v="0"/>
    <n v="0"/>
    <n v="0"/>
    <n v="0"/>
    <n v="0"/>
    <n v="0"/>
    <n v="1"/>
    <n v="0"/>
    <n v="0"/>
    <n v="1"/>
    <n v="0"/>
    <n v="0"/>
    <n v="0"/>
    <n v="0"/>
    <n v="0"/>
    <n v="0"/>
    <n v="0"/>
    <n v="0"/>
    <n v="0"/>
    <n v="0"/>
    <n v="0"/>
    <n v="0"/>
    <n v="0"/>
    <n v="0"/>
    <n v="0"/>
    <n v="0"/>
    <n v="0"/>
    <n v="0"/>
    <n v="0"/>
    <n v="1"/>
    <n v="0"/>
    <n v="0"/>
    <n v="0"/>
    <n v="1"/>
    <n v="0"/>
    <n v="0"/>
    <n v="0"/>
    <n v="1"/>
    <n v="1"/>
    <n v="0"/>
    <n v="0"/>
    <n v="0"/>
    <n v="0"/>
    <n v="0"/>
    <n v="0"/>
    <n v="0"/>
    <n v="0"/>
    <n v="0"/>
    <n v="0"/>
    <n v="1"/>
    <n v="1"/>
    <n v="0"/>
    <n v="0"/>
    <n v="0"/>
    <n v="0"/>
    <n v="0"/>
    <n v="0"/>
    <n v="0"/>
    <n v="0"/>
    <n v="0"/>
    <n v="0"/>
    <n v="1"/>
    <n v="0"/>
    <n v="0"/>
    <n v="0"/>
    <n v="0"/>
    <n v="0"/>
    <n v="0"/>
    <n v="0"/>
    <n v="0"/>
    <n v="0"/>
    <n v="0"/>
    <n v="1"/>
    <n v="0"/>
    <n v="0"/>
    <n v="1"/>
    <n v="0"/>
    <n v="0"/>
    <n v="0"/>
    <n v="0"/>
    <n v="0"/>
    <n v="0"/>
    <n v="0"/>
    <n v="0"/>
    <n v="1"/>
    <n v="0"/>
    <n v="0"/>
    <n v="0"/>
    <n v="0"/>
    <n v="0"/>
    <n v="0"/>
    <n v="0"/>
    <n v="0"/>
    <n v="1"/>
    <n v="0"/>
    <n v="0"/>
    <n v="0"/>
    <n v="0"/>
    <n v="0"/>
    <n v="0"/>
    <n v="0"/>
    <n v="0"/>
    <n v="0"/>
    <n v="0"/>
    <n v="0"/>
    <n v="0"/>
    <n v="0"/>
    <n v="0"/>
    <n v="0"/>
    <n v="0"/>
    <n v="0"/>
    <n v="0"/>
    <n v="0"/>
    <n v="0"/>
    <n v="1"/>
    <n v="0"/>
    <n v="0"/>
    <n v="0"/>
    <n v="0"/>
    <n v="0"/>
    <n v="0"/>
    <n v="0"/>
    <n v="0"/>
    <n v="0"/>
    <n v="0"/>
    <n v="0"/>
    <n v="0"/>
    <n v="0"/>
    <n v="0"/>
    <n v="0"/>
    <n v="0"/>
    <n v="0"/>
    <n v="1"/>
    <n v="0"/>
    <n v="0"/>
    <n v="1"/>
    <n v="0"/>
    <n v="0"/>
    <n v="0"/>
    <n v="1"/>
    <n v="0"/>
    <n v="0"/>
    <n v="0"/>
    <n v="0"/>
    <n v="0"/>
    <n v="0"/>
    <n v="0"/>
    <n v="0"/>
    <n v="0"/>
    <n v="0"/>
    <n v="0"/>
    <n v="0"/>
    <n v="0"/>
    <n v="0"/>
    <n v="0"/>
    <n v="0"/>
    <n v="0"/>
    <n v="0"/>
    <n v="0"/>
    <n v="0"/>
    <n v="0"/>
    <n v="0"/>
    <n v="1"/>
    <n v="1"/>
    <n v="0"/>
    <n v="0"/>
    <n v="1"/>
    <n v="0"/>
    <n v="0"/>
    <n v="0"/>
  </r>
  <r>
    <x v="54"/>
    <x v="5"/>
    <s v="Europe"/>
    <n v="0"/>
    <n v="1"/>
    <n v="0"/>
    <n v="1"/>
    <n v="1"/>
    <n v="0"/>
    <n v="0"/>
    <n v="1"/>
    <n v="0"/>
    <n v="0"/>
    <n v="0"/>
    <n v="1"/>
    <n v="1"/>
    <n v="1"/>
    <n v="0"/>
    <n v="0"/>
    <n v="0"/>
    <n v="0"/>
    <n v="0"/>
    <n v="0"/>
    <n v="0"/>
    <n v="1"/>
    <n v="0"/>
    <n v="0"/>
    <n v="1"/>
    <n v="0"/>
    <n v="0"/>
    <n v="0"/>
    <n v="0"/>
    <n v="0"/>
    <n v="0"/>
    <n v="0"/>
    <n v="0"/>
    <n v="1"/>
    <n v="0"/>
    <n v="0"/>
    <n v="0"/>
    <n v="0"/>
    <n v="0"/>
    <n v="0"/>
    <n v="0"/>
    <n v="1"/>
    <n v="1"/>
    <n v="0"/>
    <n v="0"/>
    <n v="0"/>
    <n v="0"/>
    <n v="1"/>
    <n v="0"/>
    <n v="0"/>
    <n v="0"/>
    <n v="0"/>
    <n v="0"/>
    <n v="0"/>
    <n v="0"/>
    <n v="1"/>
    <n v="0"/>
    <n v="0"/>
    <n v="0"/>
    <n v="0"/>
    <n v="0"/>
    <n v="0"/>
    <n v="0"/>
    <n v="0"/>
    <n v="0"/>
    <n v="0"/>
    <n v="0"/>
    <n v="0"/>
    <n v="0"/>
    <n v="0"/>
    <n v="0"/>
    <n v="1"/>
    <n v="0"/>
    <n v="0"/>
    <n v="0"/>
    <n v="0"/>
    <n v="0"/>
    <n v="0"/>
    <n v="0"/>
    <n v="0"/>
    <n v="0"/>
    <n v="0"/>
    <n v="0"/>
    <n v="0"/>
    <n v="0"/>
    <n v="0"/>
    <n v="0"/>
    <n v="0"/>
    <n v="0"/>
    <n v="0"/>
    <n v="1"/>
    <n v="1"/>
    <n v="0"/>
    <n v="0"/>
    <n v="1"/>
    <n v="0"/>
    <n v="1"/>
    <n v="0"/>
    <n v="0"/>
    <n v="0"/>
    <n v="0"/>
    <n v="0"/>
    <n v="0"/>
    <n v="0"/>
    <n v="0"/>
    <n v="0"/>
    <n v="1"/>
    <n v="0"/>
    <n v="0"/>
    <n v="0"/>
    <n v="0"/>
    <n v="0"/>
    <n v="0"/>
    <n v="0"/>
    <n v="0"/>
    <n v="0"/>
    <n v="0"/>
    <n v="0"/>
    <n v="0"/>
    <n v="1"/>
    <n v="0"/>
    <n v="0"/>
    <n v="0"/>
    <n v="0"/>
    <n v="0"/>
    <n v="0"/>
    <n v="0"/>
    <n v="0"/>
    <n v="0"/>
    <n v="0"/>
    <n v="0"/>
    <n v="0"/>
    <n v="0"/>
    <n v="0"/>
    <n v="1"/>
    <n v="1"/>
    <n v="0"/>
    <n v="0"/>
    <n v="0"/>
    <n v="0"/>
    <n v="0"/>
    <n v="0"/>
    <n v="0"/>
    <n v="0"/>
    <n v="0"/>
    <n v="0"/>
    <n v="0"/>
    <n v="0"/>
    <n v="0"/>
    <n v="1"/>
    <n v="0"/>
    <n v="0"/>
    <n v="0"/>
    <n v="0"/>
    <n v="0"/>
    <n v="0"/>
    <n v="0"/>
    <n v="0"/>
    <n v="0"/>
    <n v="0"/>
    <n v="0"/>
    <n v="0"/>
    <n v="0"/>
    <n v="0"/>
    <n v="0"/>
    <n v="0"/>
    <n v="0"/>
    <n v="1"/>
    <n v="0"/>
    <n v="0"/>
    <n v="1"/>
    <n v="0"/>
    <n v="0"/>
    <n v="0"/>
    <n v="0"/>
    <n v="0"/>
    <n v="0"/>
    <n v="0"/>
    <n v="0"/>
    <n v="0"/>
    <n v="0"/>
    <n v="1"/>
    <n v="1"/>
    <n v="0"/>
    <n v="0"/>
    <n v="0"/>
    <n v="0"/>
    <n v="0"/>
    <n v="1"/>
    <n v="0"/>
    <n v="0"/>
    <n v="0"/>
    <n v="0"/>
    <n v="0"/>
    <n v="1"/>
    <n v="0"/>
    <n v="1"/>
    <n v="0"/>
    <n v="0"/>
    <n v="0"/>
    <n v="1"/>
    <n v="1"/>
    <n v="0"/>
    <n v="0"/>
    <n v="0"/>
  </r>
  <r>
    <x v="55"/>
    <x v="5"/>
    <s v="Asia Pacific"/>
    <n v="0"/>
    <n v="1"/>
    <n v="1"/>
    <n v="0"/>
    <n v="0"/>
    <n v="1"/>
    <n v="0"/>
    <n v="1"/>
    <n v="0"/>
    <n v="0"/>
    <n v="0"/>
    <n v="1"/>
    <n v="0"/>
    <n v="0"/>
    <n v="1"/>
    <n v="0"/>
    <n v="0"/>
    <n v="0"/>
    <n v="0"/>
    <n v="0"/>
    <n v="0"/>
    <n v="1"/>
    <n v="0"/>
    <n v="1"/>
    <n v="1"/>
    <n v="1"/>
    <n v="0"/>
    <n v="0"/>
    <n v="0"/>
    <n v="0"/>
    <n v="0"/>
    <n v="0"/>
    <n v="0"/>
    <n v="1"/>
    <n v="0"/>
    <n v="0"/>
    <n v="0"/>
    <n v="0"/>
    <n v="1"/>
    <n v="0"/>
    <n v="0"/>
    <n v="1"/>
    <n v="0"/>
    <n v="0"/>
    <n v="0"/>
    <n v="0"/>
    <n v="0"/>
    <n v="0"/>
    <n v="1"/>
    <n v="0"/>
    <n v="0"/>
    <n v="0"/>
    <n v="0"/>
    <n v="0"/>
    <n v="0"/>
    <n v="0"/>
    <n v="0"/>
    <n v="0"/>
    <n v="1"/>
    <n v="1"/>
    <n v="0"/>
    <n v="0"/>
    <n v="0"/>
    <n v="1"/>
    <n v="0"/>
    <n v="0"/>
    <n v="0"/>
    <n v="0"/>
    <n v="0"/>
    <n v="0"/>
    <n v="0"/>
    <n v="0"/>
    <n v="1"/>
    <n v="1"/>
    <n v="0"/>
    <n v="0"/>
    <n v="0"/>
    <n v="0"/>
    <n v="0"/>
    <n v="0"/>
    <n v="0"/>
    <n v="0"/>
    <n v="0"/>
    <n v="0"/>
    <n v="1"/>
    <n v="1"/>
    <n v="0"/>
    <n v="1"/>
    <n v="0"/>
    <n v="0"/>
    <n v="0"/>
    <n v="0"/>
    <n v="0"/>
    <n v="0"/>
    <n v="0"/>
    <n v="0"/>
    <n v="0"/>
    <n v="0"/>
    <n v="0"/>
    <n v="0"/>
    <n v="0"/>
    <n v="0"/>
    <n v="0"/>
    <n v="0"/>
    <n v="1"/>
    <n v="0"/>
    <n v="0"/>
    <n v="1"/>
    <n v="0"/>
    <n v="1"/>
    <n v="0"/>
    <n v="0"/>
    <n v="0"/>
    <n v="0"/>
    <n v="0"/>
    <n v="0"/>
    <n v="0"/>
    <n v="0"/>
    <n v="0"/>
    <n v="1"/>
    <n v="0"/>
    <n v="0"/>
    <n v="0"/>
    <n v="0"/>
    <n v="0"/>
    <n v="0"/>
    <n v="0"/>
    <n v="0"/>
    <n v="1"/>
    <n v="0"/>
    <n v="0"/>
    <n v="0"/>
    <n v="0"/>
    <n v="0"/>
    <n v="0"/>
    <n v="0"/>
    <n v="0"/>
    <n v="0"/>
    <n v="0"/>
    <n v="0"/>
    <n v="0"/>
    <n v="1"/>
    <n v="0"/>
    <n v="0"/>
    <n v="0"/>
    <n v="0"/>
    <n v="0"/>
    <n v="0"/>
    <n v="1"/>
    <n v="0"/>
    <n v="0"/>
    <n v="0"/>
    <n v="0"/>
    <n v="0"/>
    <n v="0"/>
    <n v="0"/>
    <n v="0"/>
    <n v="0"/>
    <n v="0"/>
    <n v="0"/>
    <n v="1"/>
    <n v="1"/>
    <n v="0"/>
    <n v="0"/>
    <n v="0"/>
    <n v="0"/>
    <n v="0"/>
    <n v="0"/>
    <n v="0"/>
    <n v="0"/>
    <n v="0"/>
    <n v="0"/>
    <n v="0"/>
    <n v="0"/>
    <n v="0"/>
    <n v="0"/>
    <n v="0"/>
    <n v="0"/>
    <n v="0"/>
    <n v="0"/>
    <n v="0"/>
    <n v="1"/>
    <n v="0"/>
    <n v="0"/>
    <n v="0"/>
    <n v="0"/>
    <n v="0"/>
    <n v="0"/>
    <n v="0"/>
    <n v="0"/>
    <n v="0"/>
    <n v="0"/>
    <n v="0"/>
    <n v="0"/>
    <n v="0"/>
    <n v="0"/>
    <n v="0"/>
    <n v="1"/>
    <n v="0"/>
    <n v="1"/>
    <n v="0"/>
    <n v="0"/>
    <n v="0"/>
    <n v="1"/>
    <n v="0"/>
  </r>
  <r>
    <x v="56"/>
    <x v="5"/>
    <s v="Europe"/>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0"/>
    <n v="0"/>
    <n v="0"/>
    <n v="0"/>
    <n v="0"/>
    <n v="1"/>
    <n v="1"/>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0"/>
    <n v="0"/>
    <n v="0"/>
    <n v="0"/>
    <n v="0"/>
    <n v="0"/>
    <n v="0"/>
    <n v="0"/>
    <n v="0"/>
    <n v="0"/>
    <n v="0"/>
    <n v="0"/>
    <n v="0"/>
    <n v="0"/>
    <n v="0"/>
    <n v="0"/>
    <n v="0"/>
    <n v="0"/>
    <n v="1"/>
    <n v="1"/>
    <n v="0"/>
    <n v="0"/>
    <n v="0"/>
    <n v="0"/>
    <n v="0"/>
    <n v="0"/>
    <n v="0"/>
    <n v="0"/>
    <n v="0"/>
    <n v="0"/>
    <n v="0"/>
    <n v="0"/>
    <n v="1"/>
    <n v="0"/>
    <n v="0"/>
    <n v="0"/>
    <n v="0"/>
    <n v="0"/>
    <n v="0"/>
    <n v="0"/>
    <n v="0"/>
    <n v="0"/>
    <n v="0"/>
    <n v="0"/>
    <n v="0"/>
    <n v="0"/>
    <n v="0"/>
    <n v="0"/>
    <n v="0"/>
    <n v="0"/>
    <n v="0"/>
    <n v="0"/>
    <n v="0"/>
    <n v="0"/>
    <n v="0"/>
    <n v="1"/>
    <n v="1"/>
    <n v="0"/>
    <n v="0"/>
    <n v="1"/>
    <n v="0"/>
    <n v="0"/>
    <n v="0"/>
  </r>
  <r>
    <x v="57"/>
    <x v="5"/>
    <s v="Asia Pacific"/>
    <n v="0"/>
    <n v="1"/>
    <n v="0"/>
    <n v="0"/>
    <n v="0"/>
    <n v="1"/>
    <n v="1"/>
    <n v="1"/>
    <n v="0"/>
    <n v="0"/>
    <n v="0"/>
    <n v="1"/>
    <n v="0"/>
    <n v="0"/>
    <n v="1"/>
    <n v="0"/>
    <n v="0"/>
    <n v="0"/>
    <n v="0"/>
    <n v="0"/>
    <n v="0"/>
    <n v="1"/>
    <n v="0"/>
    <n v="1"/>
    <n v="1"/>
    <n v="1"/>
    <n v="0"/>
    <n v="0"/>
    <n v="0"/>
    <n v="0"/>
    <n v="0"/>
    <n v="0"/>
    <n v="0"/>
    <n v="1"/>
    <n v="0"/>
    <n v="0"/>
    <n v="0"/>
    <n v="0"/>
    <n v="1"/>
    <n v="0"/>
    <n v="0"/>
    <n v="0"/>
    <n v="0"/>
    <n v="0"/>
    <n v="0"/>
    <n v="0"/>
    <n v="0"/>
    <n v="0"/>
    <n v="0"/>
    <n v="1"/>
    <n v="1"/>
    <n v="1"/>
    <n v="0"/>
    <n v="1"/>
    <n v="0"/>
    <n v="0"/>
    <n v="0"/>
    <n v="0"/>
    <n v="0"/>
    <n v="0"/>
    <n v="0"/>
    <n v="0"/>
    <n v="0"/>
    <n v="0"/>
    <n v="1"/>
    <n v="0"/>
    <n v="1"/>
    <n v="1"/>
    <n v="0"/>
    <n v="0"/>
    <n v="0"/>
    <n v="0"/>
    <n v="0"/>
    <n v="0"/>
    <n v="0"/>
    <n v="0"/>
    <n v="1"/>
    <n v="1"/>
    <n v="0"/>
    <n v="1"/>
    <n v="0"/>
    <n v="0"/>
    <n v="0"/>
    <n v="0"/>
    <n v="1"/>
    <n v="1"/>
    <n v="0"/>
    <n v="1"/>
    <n v="0"/>
    <n v="0"/>
    <n v="0"/>
    <n v="0"/>
    <n v="0"/>
    <n v="0"/>
    <n v="0"/>
    <n v="0"/>
    <n v="0"/>
    <n v="0"/>
    <n v="0"/>
    <n v="0"/>
    <n v="0"/>
    <n v="0"/>
    <n v="0"/>
    <n v="0"/>
    <n v="1"/>
    <n v="0"/>
    <n v="0"/>
    <n v="0"/>
    <n v="0"/>
    <n v="0"/>
    <n v="0"/>
    <n v="0"/>
    <n v="0"/>
    <n v="0"/>
    <n v="0"/>
    <n v="1"/>
    <n v="1"/>
    <n v="0"/>
    <n v="0"/>
    <n v="0"/>
    <n v="0"/>
    <n v="0"/>
    <n v="0"/>
    <n v="0"/>
    <n v="0"/>
    <n v="0"/>
    <n v="1"/>
    <n v="0"/>
    <n v="0"/>
    <n v="0"/>
    <n v="0"/>
    <n v="0"/>
    <n v="0"/>
    <n v="0"/>
    <n v="1"/>
    <n v="0"/>
    <n v="1"/>
    <n v="0"/>
    <n v="0"/>
    <n v="0"/>
    <n v="0"/>
    <n v="0"/>
    <n v="0"/>
    <n v="0"/>
    <n v="0"/>
    <n v="0"/>
    <n v="0"/>
    <n v="0"/>
    <n v="0"/>
    <n v="1"/>
    <n v="0"/>
    <n v="0"/>
    <n v="0"/>
    <n v="0"/>
    <n v="0"/>
    <n v="0"/>
    <n v="0"/>
    <n v="0"/>
    <n v="0"/>
    <n v="0"/>
    <n v="0"/>
    <n v="0"/>
    <n v="0"/>
    <n v="0"/>
    <n v="0"/>
    <n v="0"/>
    <n v="0"/>
    <n v="1"/>
    <n v="1"/>
    <n v="0"/>
    <n v="0"/>
    <n v="0"/>
    <n v="0"/>
    <n v="0"/>
    <n v="0"/>
    <n v="0"/>
    <n v="0"/>
    <n v="0"/>
    <n v="0"/>
    <n v="0"/>
    <n v="0"/>
    <n v="1"/>
    <n v="1"/>
    <n v="0"/>
    <n v="0"/>
    <n v="0"/>
    <n v="0"/>
    <n v="0"/>
    <n v="0"/>
    <n v="0"/>
    <n v="0"/>
    <n v="0"/>
    <n v="0"/>
    <n v="0"/>
    <n v="0"/>
    <n v="0"/>
    <n v="1"/>
    <n v="0"/>
    <n v="0"/>
    <n v="1"/>
    <n v="0"/>
    <n v="0"/>
    <n v="0"/>
    <n v="1"/>
    <n v="0"/>
  </r>
  <r>
    <x v="58"/>
    <x v="5"/>
    <s v="Global"/>
    <n v="1"/>
    <n v="0"/>
    <n v="0"/>
    <n v="0"/>
    <n v="0"/>
    <n v="0"/>
    <n v="0"/>
    <n v="0"/>
    <n v="0"/>
    <n v="0"/>
    <n v="1"/>
    <n v="0"/>
    <n v="0"/>
    <n v="0"/>
    <n v="0"/>
    <n v="0"/>
    <n v="0"/>
    <n v="0"/>
    <n v="0"/>
    <n v="0"/>
    <n v="1"/>
    <n v="0"/>
    <n v="0"/>
    <n v="0"/>
    <n v="0"/>
    <n v="0"/>
    <n v="0"/>
    <n v="0"/>
    <n v="0"/>
    <n v="0"/>
    <n v="0"/>
    <n v="0"/>
    <n v="1"/>
    <n v="0"/>
    <n v="0"/>
    <n v="0"/>
    <n v="0"/>
    <n v="0"/>
    <n v="0"/>
    <n v="0"/>
    <n v="0"/>
    <n v="1"/>
    <n v="1"/>
    <n v="0"/>
    <n v="0"/>
    <n v="0"/>
    <n v="0"/>
    <n v="0"/>
    <n v="0"/>
    <n v="0"/>
    <n v="0"/>
    <n v="0"/>
    <n v="0"/>
    <n v="0"/>
    <n v="0"/>
    <n v="1"/>
    <n v="0"/>
    <n v="0"/>
    <n v="0"/>
    <n v="0"/>
    <n v="0"/>
    <n v="0"/>
    <n v="0"/>
    <n v="0"/>
    <n v="0"/>
    <n v="0"/>
    <n v="0"/>
    <n v="0"/>
    <n v="0"/>
    <n v="0"/>
    <n v="0"/>
    <n v="1"/>
    <n v="0"/>
    <n v="0"/>
    <n v="0"/>
    <n v="0"/>
    <n v="0"/>
    <n v="0"/>
    <n v="0"/>
    <n v="0"/>
    <n v="0"/>
    <n v="0"/>
    <n v="0"/>
    <n v="1"/>
    <n v="0"/>
    <n v="0"/>
    <n v="0"/>
    <n v="0"/>
    <n v="0"/>
    <n v="0"/>
    <n v="0"/>
    <n v="0"/>
    <n v="0"/>
    <n v="0"/>
    <n v="0"/>
    <n v="0"/>
    <n v="0"/>
    <n v="1"/>
    <n v="1"/>
    <n v="0"/>
    <n v="0"/>
    <n v="0"/>
    <n v="0"/>
    <n v="0"/>
    <n v="0"/>
    <n v="0"/>
    <n v="1"/>
    <n v="0"/>
    <n v="0"/>
    <n v="0"/>
    <n v="0"/>
    <n v="0"/>
    <n v="0"/>
    <n v="0"/>
    <n v="0"/>
    <n v="0"/>
    <n v="0"/>
    <n v="0"/>
    <n v="0"/>
    <n v="1"/>
    <n v="0"/>
    <n v="0"/>
    <n v="0"/>
    <n v="0"/>
    <n v="0"/>
    <n v="0"/>
    <n v="0"/>
    <n v="0"/>
    <n v="1"/>
    <n v="0"/>
    <n v="0"/>
    <n v="0"/>
    <n v="0"/>
    <n v="0"/>
    <n v="0"/>
    <n v="0"/>
    <n v="0"/>
    <n v="0"/>
    <n v="0"/>
    <n v="0"/>
    <n v="1"/>
    <n v="0"/>
    <n v="0"/>
    <n v="0"/>
    <n v="0"/>
    <n v="0"/>
    <n v="0"/>
    <n v="0"/>
    <n v="0"/>
    <n v="0"/>
    <n v="0"/>
    <n v="0"/>
    <n v="0"/>
    <n v="0"/>
    <n v="0"/>
    <n v="0"/>
    <n v="0"/>
    <n v="0"/>
    <n v="0"/>
    <n v="0"/>
    <n v="0"/>
    <n v="0"/>
    <n v="1"/>
    <n v="0"/>
    <n v="0"/>
    <n v="1"/>
    <n v="0"/>
    <n v="0"/>
    <n v="0"/>
    <n v="0"/>
    <n v="0"/>
    <n v="0"/>
    <n v="0"/>
    <n v="0"/>
    <n v="1"/>
    <n v="0"/>
    <n v="0"/>
    <n v="0"/>
    <n v="0"/>
    <n v="0"/>
    <n v="0"/>
    <n v="0"/>
    <n v="0"/>
    <n v="0"/>
    <n v="0"/>
    <n v="0"/>
    <n v="0"/>
    <n v="0"/>
    <n v="0"/>
    <n v="0"/>
    <n v="0"/>
    <n v="0"/>
    <n v="0"/>
    <n v="0"/>
    <n v="0"/>
    <n v="0"/>
    <n v="0"/>
    <n v="1"/>
    <n v="0"/>
    <n v="0"/>
    <n v="1"/>
    <n v="0"/>
    <n v="0"/>
    <n v="0"/>
    <n v="1"/>
  </r>
  <r>
    <x v="59"/>
    <x v="5"/>
    <s v="Middle East and Africa"/>
    <n v="1"/>
    <n v="0"/>
    <n v="0"/>
    <n v="0"/>
    <n v="0"/>
    <n v="0"/>
    <n v="0"/>
    <n v="0"/>
    <n v="0"/>
    <n v="0"/>
    <n v="1"/>
    <n v="0"/>
    <n v="0"/>
    <n v="0"/>
    <n v="0"/>
    <n v="0"/>
    <n v="0"/>
    <n v="0"/>
    <n v="0"/>
    <n v="0"/>
    <n v="0"/>
    <n v="1"/>
    <n v="1"/>
    <n v="0"/>
    <n v="0"/>
    <n v="1"/>
    <n v="0"/>
    <n v="0"/>
    <n v="0"/>
    <n v="0"/>
    <n v="0"/>
    <n v="0"/>
    <n v="1"/>
    <n v="0"/>
    <n v="0"/>
    <n v="0"/>
    <n v="0"/>
    <n v="0"/>
    <n v="0"/>
    <n v="0"/>
    <n v="0"/>
    <n v="0"/>
    <n v="0"/>
    <n v="0"/>
    <n v="0"/>
    <n v="0"/>
    <n v="0"/>
    <n v="0"/>
    <n v="0"/>
    <n v="0"/>
    <n v="0"/>
    <n v="0"/>
    <n v="0"/>
    <n v="0"/>
    <n v="1"/>
    <n v="0"/>
    <n v="0"/>
    <n v="0"/>
    <n v="1"/>
    <n v="0"/>
    <n v="0"/>
    <n v="0"/>
    <n v="0"/>
    <n v="1"/>
    <n v="0"/>
    <n v="0"/>
    <n v="0"/>
    <n v="0"/>
    <n v="0"/>
    <n v="0"/>
    <n v="0"/>
    <n v="0"/>
    <n v="1"/>
    <n v="1"/>
    <n v="0"/>
    <n v="0"/>
    <n v="0"/>
    <n v="0"/>
    <n v="0"/>
    <n v="0"/>
    <n v="0"/>
    <n v="0"/>
    <n v="0"/>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0"/>
    <n v="0"/>
    <n v="0"/>
    <n v="0"/>
    <n v="0"/>
    <n v="0"/>
    <n v="0"/>
    <n v="0"/>
    <n v="1"/>
    <n v="0"/>
    <n v="0"/>
    <n v="0"/>
    <n v="0"/>
    <n v="0"/>
    <n v="0"/>
    <n v="0"/>
    <n v="0"/>
    <n v="0"/>
    <n v="0"/>
    <n v="0"/>
    <n v="0"/>
    <n v="1"/>
    <n v="0"/>
    <n v="1"/>
    <n v="1"/>
    <n v="0"/>
    <n v="0"/>
    <n v="0"/>
    <n v="0"/>
    <n v="0"/>
    <n v="0"/>
    <n v="0"/>
    <n v="0"/>
    <n v="0"/>
    <n v="0"/>
    <n v="0"/>
    <n v="0"/>
    <n v="0"/>
    <n v="0"/>
    <n v="0"/>
    <n v="1"/>
    <n v="0"/>
    <n v="0"/>
    <n v="0"/>
    <n v="0"/>
    <n v="0"/>
    <n v="0"/>
    <n v="0"/>
    <n v="0"/>
    <n v="0"/>
    <n v="0"/>
    <n v="0"/>
    <n v="0"/>
    <n v="0"/>
    <n v="0"/>
    <n v="0"/>
    <n v="1"/>
    <n v="0"/>
    <n v="0"/>
    <n v="1"/>
    <n v="0"/>
    <n v="0"/>
    <n v="0"/>
    <n v="1"/>
  </r>
  <r>
    <x v="60"/>
    <x v="5"/>
    <s v="Europe"/>
    <n v="1"/>
    <n v="0"/>
    <n v="0"/>
    <n v="0"/>
    <n v="0"/>
    <n v="0"/>
    <n v="0"/>
    <n v="0"/>
    <n v="0"/>
    <n v="0"/>
    <n v="0"/>
    <n v="1"/>
    <n v="1"/>
    <n v="0"/>
    <n v="0"/>
    <n v="0"/>
    <n v="0"/>
    <n v="0"/>
    <n v="0"/>
    <n v="0"/>
    <n v="1"/>
    <n v="0"/>
    <n v="0"/>
    <n v="0"/>
    <n v="0"/>
    <n v="0"/>
    <n v="0"/>
    <n v="0"/>
    <n v="0"/>
    <n v="0"/>
    <n v="0"/>
    <n v="0"/>
    <n v="1"/>
    <n v="0"/>
    <n v="0"/>
    <n v="0"/>
    <n v="0"/>
    <n v="0"/>
    <n v="0"/>
    <n v="0"/>
    <n v="0"/>
    <n v="1"/>
    <n v="0"/>
    <n v="0"/>
    <n v="0"/>
    <n v="1"/>
    <n v="0"/>
    <n v="0"/>
    <n v="0"/>
    <n v="0"/>
    <n v="0"/>
    <n v="0"/>
    <n v="0"/>
    <n v="0"/>
    <n v="0"/>
    <n v="0"/>
    <n v="0"/>
    <n v="0"/>
    <n v="1"/>
    <n v="0"/>
    <n v="0"/>
    <n v="0"/>
    <n v="0"/>
    <n v="1"/>
    <n v="0"/>
    <n v="0"/>
    <n v="0"/>
    <n v="0"/>
    <n v="0"/>
    <n v="0"/>
    <n v="0"/>
    <n v="1"/>
    <n v="0"/>
    <n v="0"/>
    <n v="0"/>
    <n v="0"/>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0"/>
    <n v="1"/>
    <n v="0"/>
    <n v="0"/>
    <n v="0"/>
    <n v="0"/>
    <n v="0"/>
    <n v="0"/>
    <n v="1"/>
    <n v="0"/>
    <n v="0"/>
    <n v="0"/>
    <n v="0"/>
    <n v="0"/>
    <n v="0"/>
    <n v="0"/>
    <n v="0"/>
    <n v="0"/>
    <n v="0"/>
    <n v="0"/>
    <n v="0"/>
    <n v="0"/>
    <n v="1"/>
    <n v="1"/>
    <n v="0"/>
    <n v="1"/>
    <n v="0"/>
    <n v="0"/>
    <n v="0"/>
    <n v="0"/>
    <n v="0"/>
    <n v="0"/>
    <n v="0"/>
    <n v="0"/>
    <n v="0"/>
    <n v="1"/>
    <n v="1"/>
    <n v="0"/>
    <n v="0"/>
    <n v="0"/>
    <n v="0"/>
    <n v="0"/>
    <n v="0"/>
    <n v="0"/>
    <n v="0"/>
    <n v="0"/>
    <n v="0"/>
    <n v="0"/>
    <n v="0"/>
    <n v="0"/>
    <n v="0"/>
    <n v="0"/>
    <n v="0"/>
    <n v="0"/>
    <n v="0"/>
    <n v="0"/>
    <n v="0"/>
    <n v="1"/>
    <n v="0"/>
    <n v="0"/>
    <n v="1"/>
    <n v="1"/>
    <n v="0"/>
    <n v="0"/>
    <n v="0"/>
  </r>
  <r>
    <x v="61"/>
    <x v="5"/>
    <s v="Europe"/>
    <n v="1"/>
    <n v="0"/>
    <n v="0"/>
    <n v="0"/>
    <n v="0"/>
    <n v="0"/>
    <n v="0"/>
    <n v="0"/>
    <n v="0"/>
    <n v="0"/>
    <n v="0"/>
    <n v="1"/>
    <n v="1"/>
    <n v="1"/>
    <n v="1"/>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0"/>
    <n v="1"/>
    <n v="0"/>
    <n v="0"/>
    <n v="1"/>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0"/>
    <n v="0"/>
    <n v="0"/>
    <n v="0"/>
    <n v="0"/>
    <n v="0"/>
    <n v="0"/>
    <n v="0"/>
    <n v="0"/>
    <n v="0"/>
    <n v="0"/>
    <n v="0"/>
    <n v="0"/>
    <n v="0"/>
    <n v="0"/>
    <n v="0"/>
    <n v="0"/>
    <n v="0"/>
    <n v="1"/>
    <n v="1"/>
    <n v="0"/>
    <n v="0"/>
    <n v="0"/>
    <n v="0"/>
    <n v="0"/>
    <n v="0"/>
    <n v="0"/>
    <n v="0"/>
    <n v="0"/>
    <n v="0"/>
    <n v="0"/>
    <n v="0"/>
    <n v="1"/>
    <n v="0"/>
    <n v="0"/>
    <n v="0"/>
    <n v="0"/>
    <n v="0"/>
    <n v="0"/>
    <n v="0"/>
    <n v="1"/>
    <n v="0"/>
    <n v="0"/>
    <n v="0"/>
    <n v="0"/>
    <n v="0"/>
    <n v="0"/>
    <n v="0"/>
    <n v="0"/>
    <n v="0"/>
    <n v="0"/>
    <n v="0"/>
    <n v="0"/>
    <n v="0"/>
    <n v="1"/>
    <n v="0"/>
    <n v="0"/>
    <n v="0"/>
    <n v="1"/>
    <n v="0"/>
    <n v="0"/>
    <n v="0"/>
    <n v="1"/>
  </r>
  <r>
    <x v="62"/>
    <x v="5"/>
    <s v="Asia Pacific"/>
    <n v="0"/>
    <n v="1"/>
    <n v="1"/>
    <n v="1"/>
    <n v="0"/>
    <n v="0"/>
    <n v="0"/>
    <n v="0"/>
    <n v="0"/>
    <n v="0"/>
    <n v="0"/>
    <n v="1"/>
    <n v="0"/>
    <n v="0"/>
    <n v="1"/>
    <n v="0"/>
    <n v="0"/>
    <n v="0"/>
    <n v="0"/>
    <n v="0"/>
    <n v="0"/>
    <n v="1"/>
    <n v="1"/>
    <n v="0"/>
    <n v="0"/>
    <n v="1"/>
    <n v="0"/>
    <n v="0"/>
    <n v="0"/>
    <n v="0"/>
    <n v="0"/>
    <n v="0"/>
    <n v="1"/>
    <n v="0"/>
    <n v="0"/>
    <n v="0"/>
    <n v="0"/>
    <n v="0"/>
    <n v="0"/>
    <n v="0"/>
    <n v="0"/>
    <n v="1"/>
    <n v="0"/>
    <n v="0"/>
    <n v="0"/>
    <n v="0"/>
    <n v="0"/>
    <n v="0"/>
    <n v="0"/>
    <n v="0"/>
    <n v="0"/>
    <n v="0"/>
    <n v="0"/>
    <n v="0"/>
    <n v="0"/>
    <n v="0"/>
    <n v="0"/>
    <n v="0"/>
    <n v="1"/>
    <n v="1"/>
    <n v="0"/>
    <n v="0"/>
    <n v="0"/>
    <n v="1"/>
    <n v="0"/>
    <n v="0"/>
    <n v="0"/>
    <n v="0"/>
    <n v="0"/>
    <n v="0"/>
    <n v="0"/>
    <n v="0"/>
    <n v="1"/>
    <n v="1"/>
    <n v="0"/>
    <n v="0"/>
    <n v="0"/>
    <n v="0"/>
    <n v="0"/>
    <n v="0"/>
    <n v="0"/>
    <n v="0"/>
    <n v="0"/>
    <n v="0"/>
    <n v="0"/>
    <n v="0"/>
    <n v="0"/>
    <n v="0"/>
    <n v="0"/>
    <n v="0"/>
    <n v="1"/>
    <n v="1"/>
    <n v="0"/>
    <n v="1"/>
    <n v="1"/>
    <n v="0"/>
    <n v="0"/>
    <n v="1"/>
    <n v="0"/>
    <n v="1"/>
    <n v="0"/>
    <n v="0"/>
    <n v="0"/>
    <n v="0"/>
    <n v="0"/>
    <n v="0"/>
    <n v="0"/>
    <n v="1"/>
    <n v="0"/>
    <n v="0"/>
    <n v="0"/>
    <n v="1"/>
    <n v="0"/>
    <n v="0"/>
    <n v="1"/>
    <n v="0"/>
    <n v="0"/>
    <n v="0"/>
    <n v="0"/>
    <n v="0"/>
    <n v="1"/>
    <n v="0"/>
    <n v="0"/>
    <n v="0"/>
    <n v="1"/>
    <n v="0"/>
    <n v="0"/>
    <n v="0"/>
    <n v="0"/>
    <n v="0"/>
    <n v="0"/>
    <n v="0"/>
    <n v="0"/>
    <n v="0"/>
    <n v="0"/>
    <n v="0"/>
    <n v="0"/>
    <n v="0"/>
    <n v="1"/>
    <n v="0"/>
    <n v="0"/>
    <n v="0"/>
    <n v="0"/>
    <n v="0"/>
    <n v="0"/>
    <n v="0"/>
    <n v="0"/>
    <n v="0"/>
    <n v="0"/>
    <n v="1"/>
    <n v="0"/>
    <n v="0"/>
    <n v="0"/>
    <n v="0"/>
    <n v="0"/>
    <n v="0"/>
    <n v="0"/>
    <n v="0"/>
    <n v="0"/>
    <n v="0"/>
    <n v="1"/>
    <n v="0"/>
    <n v="0"/>
    <n v="0"/>
    <n v="0"/>
    <n v="0"/>
    <n v="0"/>
    <n v="0"/>
    <n v="0"/>
    <n v="0"/>
    <n v="0"/>
    <n v="0"/>
    <n v="0"/>
    <n v="0"/>
    <n v="0"/>
    <n v="0"/>
    <n v="0"/>
    <n v="0"/>
    <n v="0"/>
    <n v="0"/>
    <n v="0"/>
    <n v="1"/>
    <n v="0"/>
    <n v="0"/>
    <n v="0"/>
    <n v="0"/>
    <n v="0"/>
    <n v="0"/>
    <n v="0"/>
    <n v="0"/>
    <n v="0"/>
    <n v="0"/>
    <n v="0"/>
    <n v="0"/>
    <n v="0"/>
    <n v="0"/>
    <n v="0"/>
    <n v="1"/>
    <n v="0"/>
    <n v="0"/>
    <n v="1"/>
    <n v="0"/>
    <n v="1"/>
    <n v="0"/>
    <n v="0"/>
  </r>
  <r>
    <x v="63"/>
    <x v="5"/>
    <s v="Asia Pacific"/>
    <n v="1"/>
    <n v="0"/>
    <n v="0"/>
    <n v="0"/>
    <n v="0"/>
    <n v="0"/>
    <n v="0"/>
    <n v="0"/>
    <n v="0"/>
    <n v="0"/>
    <n v="1"/>
    <n v="0"/>
    <n v="0"/>
    <n v="0"/>
    <n v="0"/>
    <n v="0"/>
    <n v="0"/>
    <n v="0"/>
    <n v="0"/>
    <n v="0"/>
    <n v="1"/>
    <n v="0"/>
    <n v="0"/>
    <n v="0"/>
    <n v="0"/>
    <n v="0"/>
    <n v="0"/>
    <n v="0"/>
    <n v="0"/>
    <n v="0"/>
    <n v="0"/>
    <n v="0"/>
    <n v="0"/>
    <n v="1"/>
    <n v="0"/>
    <n v="0"/>
    <n v="0"/>
    <n v="1"/>
    <n v="0"/>
    <n v="0"/>
    <n v="0"/>
    <n v="1"/>
    <n v="0"/>
    <n v="0"/>
    <n v="1"/>
    <n v="0"/>
    <n v="0"/>
    <n v="0"/>
    <n v="0"/>
    <n v="0"/>
    <n v="0"/>
    <n v="0"/>
    <n v="0"/>
    <n v="0"/>
    <n v="0"/>
    <n v="0"/>
    <n v="0"/>
    <n v="0"/>
    <n v="0"/>
    <n v="0"/>
    <n v="0"/>
    <n v="0"/>
    <n v="1"/>
    <n v="1"/>
    <n v="0"/>
    <n v="0"/>
    <n v="0"/>
    <n v="0"/>
    <n v="0"/>
    <n v="0"/>
    <n v="0"/>
    <n v="1"/>
    <n v="0"/>
    <n v="0"/>
    <n v="0"/>
    <n v="0"/>
    <n v="0"/>
    <n v="0"/>
    <n v="0"/>
    <n v="0"/>
    <n v="0"/>
    <n v="0"/>
    <n v="0"/>
    <n v="0"/>
    <n v="1"/>
    <n v="1"/>
    <n v="0"/>
    <n v="0"/>
    <n v="0"/>
    <n v="0"/>
    <n v="0"/>
    <n v="0"/>
    <n v="0"/>
    <n v="0"/>
    <n v="0"/>
    <n v="0"/>
    <n v="0"/>
    <n v="1"/>
    <n v="0"/>
    <n v="0"/>
    <n v="0"/>
    <n v="0"/>
    <n v="1"/>
    <n v="0"/>
    <n v="0"/>
    <n v="0"/>
    <n v="1"/>
    <n v="0"/>
    <n v="0"/>
    <n v="0"/>
    <n v="0"/>
    <n v="0"/>
    <n v="0"/>
    <n v="0"/>
    <n v="0"/>
    <n v="0"/>
    <n v="0"/>
    <n v="0"/>
    <n v="0"/>
    <n v="1"/>
    <n v="0"/>
    <n v="0"/>
    <n v="0"/>
    <n v="0"/>
    <n v="0"/>
    <n v="0"/>
    <n v="0"/>
    <n v="0"/>
    <n v="1"/>
    <n v="0"/>
    <n v="0"/>
    <n v="0"/>
    <n v="0"/>
    <n v="0"/>
    <n v="0"/>
    <n v="0"/>
    <n v="0"/>
    <n v="0"/>
    <n v="0"/>
    <n v="0"/>
    <n v="1"/>
    <n v="0"/>
    <n v="0"/>
    <n v="0"/>
    <n v="0"/>
    <n v="0"/>
    <n v="0"/>
    <n v="0"/>
    <n v="0"/>
    <n v="0"/>
    <n v="0"/>
    <n v="0"/>
    <n v="0"/>
    <n v="0"/>
    <n v="0"/>
    <n v="0"/>
    <n v="0"/>
    <n v="0"/>
    <n v="0"/>
    <n v="0"/>
    <n v="1"/>
    <n v="1"/>
    <n v="0"/>
    <n v="0"/>
    <n v="0"/>
    <n v="0"/>
    <n v="0"/>
    <n v="0"/>
    <n v="0"/>
    <n v="0"/>
    <n v="0"/>
    <n v="0"/>
    <n v="0"/>
    <n v="0"/>
    <n v="1"/>
    <n v="0"/>
    <n v="0"/>
    <n v="0"/>
    <n v="0"/>
    <n v="0"/>
    <n v="0"/>
    <n v="0"/>
    <n v="0"/>
    <n v="0"/>
    <n v="0"/>
    <n v="0"/>
    <n v="0"/>
    <n v="0"/>
    <n v="0"/>
    <n v="0"/>
    <n v="0"/>
    <n v="0"/>
    <n v="0"/>
    <n v="0"/>
    <n v="0"/>
    <n v="0"/>
    <n v="0"/>
    <n v="1"/>
    <n v="0"/>
    <n v="1"/>
    <n v="0"/>
    <n v="0"/>
    <n v="1"/>
    <n v="0"/>
    <n v="0"/>
  </r>
  <r>
    <x v="64"/>
    <x v="5"/>
    <s v="South America"/>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0"/>
    <n v="0"/>
    <n v="0"/>
    <n v="0"/>
    <n v="0"/>
    <n v="1"/>
    <n v="0"/>
    <n v="0"/>
    <n v="0"/>
    <n v="0"/>
    <n v="1"/>
    <n v="0"/>
    <n v="1"/>
    <n v="0"/>
    <n v="0"/>
    <n v="0"/>
    <n v="0"/>
    <n v="0"/>
    <n v="0"/>
    <n v="0"/>
    <n v="0"/>
    <n v="0"/>
    <n v="0"/>
    <n v="0"/>
    <n v="0"/>
    <n v="1"/>
    <n v="0"/>
    <n v="0"/>
    <n v="0"/>
    <n v="0"/>
    <n v="0"/>
    <n v="0"/>
    <n v="0"/>
    <n v="0"/>
    <n v="0"/>
    <n v="1"/>
    <n v="0"/>
    <n v="0"/>
    <n v="0"/>
    <n v="0"/>
    <n v="0"/>
    <n v="0"/>
    <n v="0"/>
    <n v="0"/>
    <n v="0"/>
    <n v="0"/>
    <n v="0"/>
    <n v="0"/>
    <n v="1"/>
    <n v="0"/>
    <n v="0"/>
    <n v="0"/>
    <n v="0"/>
    <n v="0"/>
    <n v="0"/>
    <n v="0"/>
    <n v="0"/>
    <n v="0"/>
    <n v="0"/>
    <n v="0"/>
    <n v="0"/>
    <n v="0"/>
    <n v="0"/>
    <n v="1"/>
    <n v="1"/>
    <n v="0"/>
    <n v="0"/>
    <n v="0"/>
    <n v="0"/>
    <n v="0"/>
    <n v="1"/>
    <n v="1"/>
    <n v="0"/>
    <n v="0"/>
    <n v="0"/>
    <n v="0"/>
    <n v="0"/>
    <n v="1"/>
    <n v="0"/>
    <n v="0"/>
    <n v="0"/>
    <n v="0"/>
    <n v="0"/>
    <n v="0"/>
    <n v="0"/>
    <n v="0"/>
    <n v="0"/>
    <n v="0"/>
    <n v="0"/>
    <n v="1"/>
    <n v="1"/>
    <n v="0"/>
    <n v="0"/>
    <n v="0"/>
    <n v="0"/>
    <n v="0"/>
    <n v="0"/>
    <n v="0"/>
    <n v="0"/>
    <n v="0"/>
    <n v="0"/>
    <n v="0"/>
    <n v="0"/>
    <n v="1"/>
    <n v="0"/>
    <n v="0"/>
    <n v="0"/>
    <n v="0"/>
    <n v="0"/>
    <n v="0"/>
    <n v="0"/>
    <n v="0"/>
    <n v="0"/>
    <n v="0"/>
    <n v="0"/>
    <n v="0"/>
    <n v="0"/>
    <n v="0"/>
    <n v="0"/>
    <n v="0"/>
    <n v="0"/>
    <n v="0"/>
    <n v="0"/>
    <n v="0"/>
    <n v="0"/>
    <n v="0"/>
    <n v="1"/>
    <n v="1"/>
    <n v="0"/>
    <n v="0"/>
    <n v="1"/>
    <n v="0"/>
    <n v="0"/>
    <n v="0"/>
  </r>
  <r>
    <x v="65"/>
    <x v="5"/>
    <s v="South America"/>
    <n v="1"/>
    <n v="0"/>
    <n v="0"/>
    <n v="0"/>
    <n v="0"/>
    <n v="0"/>
    <n v="0"/>
    <n v="0"/>
    <n v="0"/>
    <n v="0"/>
    <n v="1"/>
    <n v="0"/>
    <n v="0"/>
    <n v="0"/>
    <n v="0"/>
    <n v="0"/>
    <n v="0"/>
    <n v="0"/>
    <n v="0"/>
    <n v="0"/>
    <n v="0"/>
    <n v="1"/>
    <n v="0"/>
    <n v="0"/>
    <n v="0"/>
    <n v="1"/>
    <n v="0"/>
    <n v="0"/>
    <n v="0"/>
    <n v="0"/>
    <n v="0"/>
    <n v="0"/>
    <n v="1"/>
    <n v="0"/>
    <n v="0"/>
    <n v="0"/>
    <n v="0"/>
    <n v="0"/>
    <n v="0"/>
    <n v="0"/>
    <n v="1"/>
    <n v="0"/>
    <n v="0"/>
    <n v="0"/>
    <n v="0"/>
    <n v="0"/>
    <n v="0"/>
    <n v="0"/>
    <n v="0"/>
    <n v="0"/>
    <n v="0"/>
    <n v="0"/>
    <n v="0"/>
    <n v="0"/>
    <n v="0"/>
    <n v="1"/>
    <n v="0"/>
    <n v="0"/>
    <n v="0"/>
    <n v="0"/>
    <n v="0"/>
    <n v="0"/>
    <n v="0"/>
    <n v="0"/>
    <n v="0"/>
    <n v="0"/>
    <n v="0"/>
    <n v="0"/>
    <n v="0"/>
    <n v="0"/>
    <n v="0"/>
    <n v="0"/>
    <n v="0"/>
    <n v="0"/>
    <n v="0"/>
    <n v="0"/>
    <n v="1"/>
    <n v="1"/>
    <n v="0"/>
    <n v="0"/>
    <n v="0"/>
    <n v="0"/>
    <n v="0"/>
    <n v="1"/>
    <n v="0"/>
    <n v="0"/>
    <n v="0"/>
    <n v="0"/>
    <n v="0"/>
    <n v="0"/>
    <n v="0"/>
    <n v="0"/>
    <n v="0"/>
    <n v="0"/>
    <n v="0"/>
    <n v="0"/>
    <n v="0"/>
    <n v="1"/>
    <n v="1"/>
    <n v="0"/>
    <n v="0"/>
    <n v="0"/>
    <n v="0"/>
    <n v="0"/>
    <n v="0"/>
    <n v="0"/>
    <n v="0"/>
    <n v="1"/>
    <n v="0"/>
    <n v="1"/>
    <n v="0"/>
    <n v="0"/>
    <n v="0"/>
    <n v="0"/>
    <n v="0"/>
    <n v="0"/>
    <n v="0"/>
    <n v="0"/>
    <n v="0"/>
    <n v="1"/>
    <n v="0"/>
    <n v="0"/>
    <n v="0"/>
    <n v="0"/>
    <n v="0"/>
    <n v="0"/>
    <n v="0"/>
    <n v="0"/>
    <n v="1"/>
    <n v="0"/>
    <n v="0"/>
    <n v="0"/>
    <n v="0"/>
    <n v="0"/>
    <n v="0"/>
    <n v="0"/>
    <n v="0"/>
    <n v="0"/>
    <n v="0"/>
    <n v="0"/>
    <n v="0"/>
    <n v="0"/>
    <n v="0"/>
    <n v="0"/>
    <n v="0"/>
    <n v="0"/>
    <n v="0"/>
    <n v="0"/>
    <n v="0"/>
    <n v="1"/>
    <n v="0"/>
    <n v="0"/>
    <n v="0"/>
    <n v="0"/>
    <n v="0"/>
    <n v="0"/>
    <n v="0"/>
    <n v="0"/>
    <n v="0"/>
    <n v="0"/>
    <n v="0"/>
    <n v="0"/>
    <n v="0"/>
    <n v="0"/>
    <n v="0"/>
    <n v="0"/>
    <n v="0"/>
    <n v="1"/>
    <n v="0"/>
    <n v="1"/>
    <n v="0"/>
    <n v="0"/>
    <n v="0"/>
    <n v="0"/>
    <n v="1"/>
    <n v="0"/>
    <n v="0"/>
    <n v="0"/>
    <n v="0"/>
    <n v="0"/>
    <n v="0"/>
    <n v="0"/>
    <n v="0"/>
    <n v="0"/>
    <n v="0"/>
    <n v="0"/>
    <n v="0"/>
    <n v="0"/>
    <n v="0"/>
    <n v="0"/>
    <n v="0"/>
    <n v="0"/>
    <n v="0"/>
    <n v="0"/>
    <n v="0"/>
    <n v="0"/>
    <n v="0"/>
    <n v="1"/>
    <n v="1"/>
    <n v="0"/>
    <n v="0"/>
    <n v="1"/>
    <n v="0"/>
    <n v="0"/>
    <n v="0"/>
  </r>
  <r>
    <x v="66"/>
    <x v="5"/>
    <s v="Asia Pacific"/>
    <n v="0"/>
    <n v="1"/>
    <n v="1"/>
    <n v="0"/>
    <n v="0"/>
    <n v="0"/>
    <n v="0"/>
    <n v="1"/>
    <n v="0"/>
    <n v="0"/>
    <n v="0"/>
    <n v="1"/>
    <n v="0"/>
    <n v="1"/>
    <n v="1"/>
    <n v="0"/>
    <n v="0"/>
    <n v="0"/>
    <n v="0"/>
    <n v="0"/>
    <n v="0"/>
    <n v="1"/>
    <n v="1"/>
    <n v="0"/>
    <n v="0"/>
    <n v="0"/>
    <n v="0"/>
    <n v="0"/>
    <n v="0"/>
    <n v="0"/>
    <n v="0"/>
    <n v="0"/>
    <n v="1"/>
    <n v="0"/>
    <n v="0"/>
    <n v="0"/>
    <n v="0"/>
    <n v="0"/>
    <n v="0"/>
    <n v="0"/>
    <n v="0"/>
    <n v="1"/>
    <n v="1"/>
    <n v="0"/>
    <n v="0"/>
    <n v="0"/>
    <n v="0"/>
    <n v="0"/>
    <n v="1"/>
    <n v="0"/>
    <n v="0"/>
    <n v="0"/>
    <n v="0"/>
    <n v="0"/>
    <n v="0"/>
    <n v="0"/>
    <n v="0"/>
    <n v="0"/>
    <n v="1"/>
    <n v="1"/>
    <n v="0"/>
    <n v="0"/>
    <n v="1"/>
    <n v="1"/>
    <n v="0"/>
    <n v="0"/>
    <n v="0"/>
    <n v="0"/>
    <n v="0"/>
    <n v="0"/>
    <n v="0"/>
    <n v="0"/>
    <n v="1"/>
    <n v="1"/>
    <n v="1"/>
    <n v="0"/>
    <n v="0"/>
    <n v="0"/>
    <n v="0"/>
    <n v="0"/>
    <n v="0"/>
    <n v="0"/>
    <n v="0"/>
    <n v="0"/>
    <n v="1"/>
    <n v="0"/>
    <n v="1"/>
    <n v="0"/>
    <n v="0"/>
    <n v="0"/>
    <n v="0"/>
    <n v="0"/>
    <n v="0"/>
    <n v="0"/>
    <n v="0"/>
    <n v="0"/>
    <n v="1"/>
    <n v="0"/>
    <n v="0"/>
    <n v="0"/>
    <n v="0"/>
    <n v="0"/>
    <n v="0"/>
    <n v="0"/>
    <n v="0"/>
    <n v="0"/>
    <n v="0"/>
    <n v="1"/>
    <n v="0"/>
    <n v="1"/>
    <n v="0"/>
    <n v="1"/>
    <n v="1"/>
    <n v="0"/>
    <n v="1"/>
    <n v="0"/>
    <n v="0"/>
    <n v="0"/>
    <n v="0"/>
    <n v="1"/>
    <n v="0"/>
    <n v="0"/>
    <n v="0"/>
    <n v="0"/>
    <n v="0"/>
    <n v="0"/>
    <n v="0"/>
    <n v="0"/>
    <n v="1"/>
    <n v="0"/>
    <n v="0"/>
    <n v="0"/>
    <n v="0"/>
    <n v="0"/>
    <n v="0"/>
    <n v="0"/>
    <n v="0"/>
    <n v="0"/>
    <n v="0"/>
    <n v="0"/>
    <n v="0"/>
    <n v="1"/>
    <n v="1"/>
    <n v="1"/>
    <n v="1"/>
    <n v="0"/>
    <n v="0"/>
    <n v="0"/>
    <n v="1"/>
    <n v="0"/>
    <n v="0"/>
    <n v="0"/>
    <n v="0"/>
    <n v="0"/>
    <n v="0"/>
    <n v="0"/>
    <n v="0"/>
    <n v="0"/>
    <n v="0"/>
    <n v="0"/>
    <n v="0"/>
    <n v="0"/>
    <n v="1"/>
    <n v="1"/>
    <n v="0"/>
    <n v="0"/>
    <n v="1"/>
    <n v="0"/>
    <n v="0"/>
    <n v="0"/>
    <n v="0"/>
    <n v="0"/>
    <n v="0"/>
    <n v="0"/>
    <n v="0"/>
    <n v="1"/>
    <n v="1"/>
    <n v="0"/>
    <n v="0"/>
    <n v="0"/>
    <n v="0"/>
    <n v="0"/>
    <n v="1"/>
    <n v="0"/>
    <n v="1"/>
    <n v="1"/>
    <n v="0"/>
    <n v="1"/>
    <n v="0"/>
    <n v="0"/>
    <n v="0"/>
    <n v="1"/>
    <n v="0"/>
    <n v="1"/>
    <n v="1"/>
    <n v="1"/>
    <n v="0"/>
    <n v="0"/>
    <n v="0"/>
    <n v="0"/>
    <n v="1"/>
    <n v="1"/>
    <n v="0"/>
    <n v="0"/>
    <n v="0"/>
  </r>
  <r>
    <x v="67"/>
    <x v="5"/>
    <s v="Asia Pacific"/>
    <n v="1"/>
    <n v="0"/>
    <n v="0"/>
    <n v="0"/>
    <n v="0"/>
    <n v="0"/>
    <n v="0"/>
    <n v="0"/>
    <n v="0"/>
    <n v="0"/>
    <n v="1"/>
    <n v="0"/>
    <n v="0"/>
    <n v="0"/>
    <n v="0"/>
    <n v="0"/>
    <n v="0"/>
    <n v="0"/>
    <n v="0"/>
    <n v="0"/>
    <n v="1"/>
    <n v="0"/>
    <n v="0"/>
    <n v="0"/>
    <n v="0"/>
    <n v="0"/>
    <n v="0"/>
    <n v="0"/>
    <n v="0"/>
    <n v="0"/>
    <n v="0"/>
    <n v="0"/>
    <n v="1"/>
    <n v="0"/>
    <n v="0"/>
    <n v="0"/>
    <n v="0"/>
    <n v="0"/>
    <n v="0"/>
    <n v="0"/>
    <n v="1"/>
    <n v="0"/>
    <n v="0"/>
    <n v="0"/>
    <n v="0"/>
    <n v="0"/>
    <n v="0"/>
    <n v="0"/>
    <n v="0"/>
    <n v="0"/>
    <n v="0"/>
    <n v="0"/>
    <n v="0"/>
    <n v="0"/>
    <n v="0"/>
    <n v="0"/>
    <n v="0"/>
    <n v="0"/>
    <n v="1"/>
    <n v="0"/>
    <n v="0"/>
    <n v="0"/>
    <n v="0"/>
    <n v="1"/>
    <n v="0"/>
    <n v="0"/>
    <n v="0"/>
    <n v="0"/>
    <n v="0"/>
    <n v="0"/>
    <n v="0"/>
    <n v="0"/>
    <n v="1"/>
    <n v="0"/>
    <n v="0"/>
    <n v="1"/>
    <n v="0"/>
    <n v="0"/>
    <n v="0"/>
    <n v="0"/>
    <n v="0"/>
    <n v="0"/>
    <n v="0"/>
    <n v="0"/>
    <n v="1"/>
    <n v="1"/>
    <n v="0"/>
    <n v="0"/>
    <n v="0"/>
    <n v="0"/>
    <n v="0"/>
    <n v="0"/>
    <n v="0"/>
    <n v="0"/>
    <n v="0"/>
    <n v="0"/>
    <n v="0"/>
    <n v="1"/>
    <n v="0"/>
    <n v="0"/>
    <n v="1"/>
    <n v="0"/>
    <n v="0"/>
    <n v="0"/>
    <n v="0"/>
    <n v="0"/>
    <n v="0"/>
    <n v="1"/>
    <n v="0"/>
    <n v="0"/>
    <n v="0"/>
    <n v="0"/>
    <n v="0"/>
    <n v="0"/>
    <n v="1"/>
    <n v="0"/>
    <n v="0"/>
    <n v="0"/>
    <n v="0"/>
    <n v="0"/>
    <n v="1"/>
    <n v="0"/>
    <n v="0"/>
    <n v="0"/>
    <n v="1"/>
    <n v="0"/>
    <n v="0"/>
    <n v="0"/>
    <n v="1"/>
    <n v="0"/>
    <n v="0"/>
    <n v="0"/>
    <n v="0"/>
    <n v="0"/>
    <n v="0"/>
    <n v="0"/>
    <n v="0"/>
    <n v="0"/>
    <n v="0"/>
    <n v="0"/>
    <n v="0"/>
    <n v="0"/>
    <n v="0"/>
    <n v="0"/>
    <n v="0"/>
    <n v="0"/>
    <n v="0"/>
    <n v="0"/>
    <n v="0"/>
    <n v="1"/>
    <n v="0"/>
    <n v="0"/>
    <n v="0"/>
    <n v="0"/>
    <n v="0"/>
    <n v="0"/>
    <n v="0"/>
    <n v="0"/>
    <n v="0"/>
    <n v="0"/>
    <n v="0"/>
    <n v="0"/>
    <n v="0"/>
    <n v="0"/>
    <n v="0"/>
    <n v="0"/>
    <n v="0"/>
    <n v="1"/>
    <n v="0"/>
    <n v="0"/>
    <n v="0"/>
    <n v="1"/>
    <n v="0"/>
    <n v="0"/>
    <n v="0"/>
    <n v="0"/>
    <n v="0"/>
    <n v="0"/>
    <n v="0"/>
    <n v="0"/>
    <n v="0"/>
    <n v="1"/>
    <n v="1"/>
    <n v="0"/>
    <n v="0"/>
    <n v="0"/>
    <n v="0"/>
    <n v="0"/>
    <n v="0"/>
    <n v="0"/>
    <n v="0"/>
    <n v="0"/>
    <n v="0"/>
    <n v="0"/>
    <n v="1"/>
    <n v="0"/>
    <n v="0"/>
    <n v="0"/>
    <n v="0"/>
    <n v="0"/>
    <n v="1"/>
    <n v="1"/>
    <n v="0"/>
    <n v="0"/>
    <n v="0"/>
  </r>
  <r>
    <x v="68"/>
    <x v="5"/>
    <s v="Asia Pacific"/>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0"/>
    <n v="0"/>
    <n v="0"/>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0"/>
    <n v="0"/>
    <n v="0"/>
    <n v="0"/>
    <n v="0"/>
    <n v="0"/>
    <n v="0"/>
    <n v="0"/>
    <n v="0"/>
    <n v="0"/>
    <n v="0"/>
    <n v="0"/>
    <n v="0"/>
    <n v="0"/>
    <n v="0"/>
    <n v="0"/>
    <n v="0"/>
    <n v="0"/>
    <n v="0"/>
    <n v="1"/>
    <n v="0"/>
    <n v="0"/>
    <n v="0"/>
    <n v="0"/>
    <n v="0"/>
    <n v="0"/>
    <n v="0"/>
    <n v="0"/>
    <n v="0"/>
    <n v="0"/>
    <n v="0"/>
    <n v="0"/>
    <n v="0"/>
    <n v="1"/>
    <n v="0"/>
    <n v="0"/>
    <n v="0"/>
    <n v="0"/>
    <n v="0"/>
    <n v="0"/>
    <n v="0"/>
    <n v="1"/>
    <n v="0"/>
    <n v="0"/>
    <n v="0"/>
    <n v="0"/>
    <n v="0"/>
    <n v="0"/>
    <n v="0"/>
    <n v="0"/>
    <n v="0"/>
    <n v="0"/>
    <n v="0"/>
    <n v="0"/>
    <n v="0"/>
    <n v="0"/>
    <n v="0"/>
    <n v="1"/>
    <n v="0"/>
    <n v="0"/>
    <n v="1"/>
    <n v="0"/>
    <n v="0"/>
    <n v="0"/>
    <n v="1"/>
  </r>
  <r>
    <x v="69"/>
    <x v="5"/>
    <s v="Middle East and Africa"/>
    <n v="0"/>
    <n v="1"/>
    <n v="1"/>
    <n v="0"/>
    <n v="0"/>
    <n v="0"/>
    <n v="1"/>
    <n v="1"/>
    <n v="0"/>
    <n v="0"/>
    <n v="0"/>
    <n v="1"/>
    <n v="0"/>
    <n v="0"/>
    <n v="0"/>
    <n v="1"/>
    <n v="0"/>
    <n v="0"/>
    <n v="0"/>
    <n v="0"/>
    <n v="0"/>
    <n v="1"/>
    <n v="0"/>
    <n v="0"/>
    <n v="1"/>
    <n v="0"/>
    <n v="0"/>
    <n v="0"/>
    <n v="0"/>
    <n v="0"/>
    <n v="0"/>
    <n v="0"/>
    <n v="1"/>
    <n v="0"/>
    <n v="0"/>
    <n v="0"/>
    <n v="0"/>
    <n v="0"/>
    <n v="0"/>
    <n v="0"/>
    <n v="0"/>
    <n v="1"/>
    <n v="0"/>
    <n v="0"/>
    <n v="0"/>
    <n v="0"/>
    <n v="0"/>
    <n v="0"/>
    <n v="1"/>
    <n v="0"/>
    <n v="0"/>
    <n v="0"/>
    <n v="0"/>
    <n v="0"/>
    <n v="0"/>
    <n v="0"/>
    <n v="0"/>
    <n v="0"/>
    <n v="1"/>
    <n v="1"/>
    <n v="1"/>
    <n v="1"/>
    <n v="0"/>
    <n v="1"/>
    <n v="0"/>
    <n v="0"/>
    <n v="0"/>
    <n v="0"/>
    <n v="0"/>
    <n v="0"/>
    <n v="0"/>
    <n v="0"/>
    <n v="0"/>
    <n v="0"/>
    <n v="0"/>
    <n v="0"/>
    <n v="1"/>
    <n v="0"/>
    <n v="1"/>
    <n v="0"/>
    <n v="0"/>
    <n v="1"/>
    <n v="0"/>
    <n v="0"/>
    <n v="0"/>
    <n v="0"/>
    <n v="0"/>
    <n v="0"/>
    <n v="0"/>
    <n v="0"/>
    <n v="1"/>
    <n v="1"/>
    <n v="1"/>
    <n v="0"/>
    <n v="0"/>
    <n v="0"/>
    <n v="0"/>
    <n v="1"/>
    <n v="1"/>
    <n v="0"/>
    <n v="0"/>
    <n v="0"/>
    <n v="0"/>
    <n v="0"/>
    <n v="0"/>
    <n v="0"/>
    <n v="0"/>
    <n v="1"/>
    <n v="0"/>
    <n v="1"/>
    <n v="0"/>
    <n v="0"/>
    <n v="0"/>
    <n v="0"/>
    <n v="0"/>
    <n v="0"/>
    <n v="0"/>
    <n v="0"/>
    <n v="0"/>
    <n v="0"/>
    <n v="1"/>
    <n v="1"/>
    <n v="0"/>
    <n v="0"/>
    <n v="1"/>
    <n v="0"/>
    <n v="0"/>
    <n v="0"/>
    <n v="0"/>
    <n v="0"/>
    <n v="0"/>
    <n v="0"/>
    <n v="0"/>
    <n v="0"/>
    <n v="1"/>
    <n v="1"/>
    <n v="0"/>
    <n v="0"/>
    <n v="0"/>
    <n v="0"/>
    <n v="0"/>
    <n v="0"/>
    <n v="0"/>
    <n v="0"/>
    <n v="0"/>
    <n v="0"/>
    <n v="0"/>
    <n v="0"/>
    <n v="0"/>
    <n v="1"/>
    <n v="0"/>
    <n v="0"/>
    <n v="0"/>
    <n v="0"/>
    <n v="0"/>
    <n v="0"/>
    <n v="0"/>
    <n v="0"/>
    <n v="0"/>
    <n v="0"/>
    <n v="1"/>
    <n v="1"/>
    <n v="0"/>
    <n v="0"/>
    <n v="0"/>
    <n v="0"/>
    <n v="0"/>
    <n v="0"/>
    <n v="0"/>
    <n v="0"/>
    <n v="0"/>
    <n v="0"/>
    <n v="0"/>
    <n v="0"/>
    <n v="1"/>
    <n v="0"/>
    <n v="0"/>
    <n v="0"/>
    <n v="0"/>
    <n v="0"/>
    <n v="0"/>
    <n v="0"/>
    <n v="1"/>
    <n v="0"/>
    <n v="0"/>
    <n v="0"/>
    <n v="0"/>
    <n v="1"/>
    <n v="0"/>
    <n v="0"/>
    <n v="0"/>
    <n v="0"/>
    <n v="0"/>
    <n v="0"/>
    <n v="0"/>
    <n v="0"/>
    <n v="1"/>
    <n v="0"/>
    <n v="0"/>
    <n v="1"/>
    <n v="0"/>
    <n v="0"/>
    <n v="1"/>
    <n v="0"/>
    <n v="0"/>
  </r>
  <r>
    <x v="70"/>
    <x v="5"/>
    <s v="Europe"/>
    <n v="1"/>
    <n v="0"/>
    <n v="0"/>
    <n v="0"/>
    <n v="0"/>
    <n v="0"/>
    <n v="0"/>
    <n v="0"/>
    <n v="0"/>
    <n v="0"/>
    <n v="0"/>
    <n v="1"/>
    <n v="0"/>
    <n v="0"/>
    <n v="1"/>
    <n v="0"/>
    <n v="0"/>
    <n v="0"/>
    <n v="0"/>
    <n v="0"/>
    <n v="0"/>
    <n v="1"/>
    <n v="1"/>
    <n v="0"/>
    <n v="0"/>
    <n v="0"/>
    <n v="0"/>
    <n v="0"/>
    <n v="0"/>
    <n v="0"/>
    <n v="0"/>
    <n v="0"/>
    <n v="1"/>
    <n v="0"/>
    <n v="0"/>
    <n v="0"/>
    <n v="0"/>
    <n v="0"/>
    <n v="0"/>
    <n v="0"/>
    <n v="0"/>
    <n v="1"/>
    <n v="1"/>
    <n v="0"/>
    <n v="0"/>
    <n v="0"/>
    <n v="0"/>
    <n v="0"/>
    <n v="0"/>
    <n v="0"/>
    <n v="0"/>
    <n v="0"/>
    <n v="0"/>
    <n v="0"/>
    <n v="0"/>
    <n v="1"/>
    <n v="0"/>
    <n v="0"/>
    <n v="0"/>
    <n v="0"/>
    <n v="0"/>
    <n v="0"/>
    <n v="0"/>
    <n v="0"/>
    <n v="0"/>
    <n v="0"/>
    <n v="0"/>
    <n v="0"/>
    <n v="0"/>
    <n v="0"/>
    <n v="0"/>
    <n v="0"/>
    <n v="0"/>
    <n v="0"/>
    <n v="0"/>
    <n v="0"/>
    <n v="1"/>
    <n v="1"/>
    <n v="0"/>
    <n v="0"/>
    <n v="0"/>
    <n v="0"/>
    <n v="0"/>
    <n v="0"/>
    <n v="1"/>
    <n v="1"/>
    <n v="0"/>
    <n v="1"/>
    <n v="0"/>
    <n v="0"/>
    <n v="0"/>
    <n v="0"/>
    <n v="0"/>
    <n v="0"/>
    <n v="0"/>
    <n v="0"/>
    <n v="0"/>
    <n v="1"/>
    <n v="1"/>
    <n v="0"/>
    <n v="0"/>
    <n v="0"/>
    <n v="0"/>
    <n v="0"/>
    <n v="0"/>
    <n v="0"/>
    <n v="0"/>
    <n v="1"/>
    <n v="1"/>
    <n v="0"/>
    <n v="0"/>
    <n v="0"/>
    <n v="0"/>
    <n v="0"/>
    <n v="0"/>
    <n v="0"/>
    <n v="0"/>
    <n v="0"/>
    <n v="0"/>
    <n v="0"/>
    <n v="1"/>
    <n v="1"/>
    <n v="0"/>
    <n v="1"/>
    <n v="0"/>
    <n v="0"/>
    <n v="0"/>
    <n v="0"/>
    <n v="0"/>
    <n v="1"/>
    <n v="0"/>
    <n v="1"/>
    <n v="1"/>
    <n v="1"/>
    <n v="0"/>
    <n v="0"/>
    <n v="0"/>
    <n v="0"/>
    <n v="0"/>
    <n v="0"/>
    <n v="0"/>
    <n v="1"/>
    <n v="1"/>
    <n v="0"/>
    <n v="0"/>
    <n v="0"/>
    <n v="0"/>
    <n v="0"/>
    <n v="0"/>
    <n v="0"/>
    <n v="0"/>
    <n v="0"/>
    <n v="0"/>
    <n v="0"/>
    <n v="0"/>
    <n v="0"/>
    <n v="0"/>
    <n v="0"/>
    <n v="0"/>
    <n v="0"/>
    <n v="0"/>
    <n v="0"/>
    <n v="1"/>
    <n v="1"/>
    <n v="0"/>
    <n v="1"/>
    <n v="0"/>
    <n v="0"/>
    <n v="0"/>
    <n v="0"/>
    <n v="0"/>
    <n v="0"/>
    <n v="0"/>
    <n v="0"/>
    <n v="0"/>
    <n v="1"/>
    <n v="0"/>
    <n v="1"/>
    <n v="1"/>
    <n v="1"/>
    <n v="0"/>
    <n v="0"/>
    <n v="0"/>
    <n v="0"/>
    <n v="0"/>
    <n v="0"/>
    <n v="0"/>
    <n v="0"/>
    <n v="0"/>
    <n v="0"/>
    <n v="0"/>
    <n v="0"/>
    <n v="0"/>
    <n v="0"/>
    <n v="0"/>
    <n v="0"/>
    <n v="0"/>
    <n v="1"/>
    <n v="0"/>
    <n v="1"/>
    <n v="0"/>
    <n v="0"/>
    <n v="0"/>
    <n v="1"/>
    <n v="0"/>
  </r>
  <r>
    <x v="71"/>
    <x v="5"/>
    <s v="Middle East and Africa"/>
    <n v="0"/>
    <n v="1"/>
    <n v="0"/>
    <n v="0"/>
    <n v="0"/>
    <n v="0"/>
    <n v="0"/>
    <n v="1"/>
    <n v="0"/>
    <n v="0"/>
    <n v="0"/>
    <n v="1"/>
    <n v="0"/>
    <n v="0"/>
    <n v="0"/>
    <n v="0"/>
    <n v="1"/>
    <n v="0"/>
    <n v="0"/>
    <n v="0"/>
    <n v="1"/>
    <n v="0"/>
    <n v="0"/>
    <n v="0"/>
    <n v="0"/>
    <n v="0"/>
    <n v="0"/>
    <n v="0"/>
    <n v="0"/>
    <n v="0"/>
    <n v="0"/>
    <n v="0"/>
    <n v="0"/>
    <n v="1"/>
    <n v="0"/>
    <n v="0"/>
    <n v="1"/>
    <n v="0"/>
    <n v="1"/>
    <n v="0"/>
    <n v="0"/>
    <n v="1"/>
    <n v="0"/>
    <n v="0"/>
    <n v="0"/>
    <n v="0"/>
    <n v="0"/>
    <n v="0"/>
    <n v="1"/>
    <n v="0"/>
    <n v="0"/>
    <n v="0"/>
    <n v="0"/>
    <n v="0"/>
    <n v="0"/>
    <n v="0"/>
    <n v="0"/>
    <n v="0"/>
    <n v="0"/>
    <n v="0"/>
    <n v="0"/>
    <n v="0"/>
    <n v="1"/>
    <n v="1"/>
    <n v="0"/>
    <n v="0"/>
    <n v="0"/>
    <n v="0"/>
    <n v="0"/>
    <n v="0"/>
    <n v="0"/>
    <n v="0"/>
    <n v="0"/>
    <n v="0"/>
    <n v="0"/>
    <n v="0"/>
    <n v="1"/>
    <n v="0"/>
    <n v="0"/>
    <n v="0"/>
    <n v="0"/>
    <n v="1"/>
    <n v="0"/>
    <n v="0"/>
    <n v="1"/>
    <n v="0"/>
    <n v="0"/>
    <n v="0"/>
    <n v="0"/>
    <n v="1"/>
    <n v="0"/>
    <n v="0"/>
    <n v="0"/>
    <n v="0"/>
    <n v="0"/>
    <n v="0"/>
    <n v="0"/>
    <n v="1"/>
    <n v="0"/>
    <n v="1"/>
    <n v="0"/>
    <n v="0"/>
    <n v="0"/>
    <n v="0"/>
    <n v="0"/>
    <n v="0"/>
    <n v="0"/>
    <n v="0"/>
    <n v="0"/>
    <n v="0"/>
    <n v="0"/>
    <n v="0"/>
    <n v="0"/>
    <n v="0"/>
    <n v="0"/>
    <n v="1"/>
    <n v="1"/>
    <n v="0"/>
    <n v="0"/>
    <n v="0"/>
    <n v="1"/>
    <n v="0"/>
    <n v="0"/>
    <n v="1"/>
    <n v="0"/>
    <n v="0"/>
    <n v="0"/>
    <n v="0"/>
    <n v="0"/>
    <n v="1"/>
    <n v="0"/>
    <n v="0"/>
    <n v="0"/>
    <n v="1"/>
    <n v="0"/>
    <n v="0"/>
    <n v="0"/>
    <n v="0"/>
    <n v="0"/>
    <n v="0"/>
    <n v="0"/>
    <n v="1"/>
    <n v="1"/>
    <n v="0"/>
    <n v="0"/>
    <n v="0"/>
    <n v="0"/>
    <n v="0"/>
    <n v="1"/>
    <n v="0"/>
    <n v="0"/>
    <n v="0"/>
    <n v="0"/>
    <n v="0"/>
    <n v="0"/>
    <n v="0"/>
    <n v="0"/>
    <n v="0"/>
    <n v="0"/>
    <n v="0"/>
    <n v="0"/>
    <n v="0"/>
    <n v="1"/>
    <n v="1"/>
    <n v="0"/>
    <n v="0"/>
    <n v="0"/>
    <n v="0"/>
    <n v="0"/>
    <n v="0"/>
    <n v="0"/>
    <n v="0"/>
    <n v="0"/>
    <n v="0"/>
    <n v="1"/>
    <n v="0"/>
    <n v="0"/>
    <n v="0"/>
    <n v="0"/>
    <n v="0"/>
    <n v="0"/>
    <n v="0"/>
    <n v="1"/>
    <n v="1"/>
    <n v="0"/>
    <n v="0"/>
    <n v="0"/>
    <n v="0"/>
    <n v="0"/>
    <n v="0"/>
    <n v="0"/>
    <n v="0"/>
    <n v="1"/>
    <n v="0"/>
    <n v="0"/>
    <n v="0"/>
    <n v="0"/>
    <n v="0"/>
    <n v="0"/>
    <n v="1"/>
    <n v="0"/>
    <n v="0"/>
    <n v="0"/>
    <n v="0"/>
    <n v="1"/>
  </r>
  <r>
    <x v="72"/>
    <x v="5"/>
    <s v="Middle East and Africa"/>
    <n v="1"/>
    <n v="0"/>
    <n v="0"/>
    <n v="0"/>
    <n v="0"/>
    <n v="0"/>
    <n v="0"/>
    <n v="0"/>
    <n v="0"/>
    <n v="0"/>
    <n v="1"/>
    <n v="0"/>
    <n v="0"/>
    <n v="0"/>
    <n v="0"/>
    <n v="0"/>
    <n v="0"/>
    <n v="0"/>
    <n v="0"/>
    <n v="0"/>
    <n v="0"/>
    <n v="1"/>
    <n v="0"/>
    <n v="0"/>
    <n v="0"/>
    <n v="1"/>
    <n v="0"/>
    <n v="0"/>
    <n v="0"/>
    <n v="0"/>
    <n v="0"/>
    <n v="0"/>
    <n v="0"/>
    <n v="1"/>
    <n v="0"/>
    <n v="1"/>
    <n v="0"/>
    <n v="0"/>
    <n v="0"/>
    <n v="0"/>
    <n v="0"/>
    <n v="1"/>
    <n v="0"/>
    <n v="0"/>
    <n v="1"/>
    <n v="0"/>
    <n v="0"/>
    <n v="0"/>
    <n v="1"/>
    <n v="0"/>
    <n v="0"/>
    <n v="0"/>
    <n v="0"/>
    <n v="0"/>
    <n v="0"/>
    <n v="0"/>
    <n v="1"/>
    <n v="0"/>
    <n v="0"/>
    <n v="0"/>
    <n v="0"/>
    <n v="0"/>
    <n v="0"/>
    <n v="1"/>
    <n v="0"/>
    <n v="0"/>
    <n v="0"/>
    <n v="0"/>
    <n v="0"/>
    <n v="0"/>
    <n v="0"/>
    <n v="0"/>
    <n v="0"/>
    <n v="0"/>
    <n v="0"/>
    <n v="0"/>
    <n v="1"/>
    <n v="0"/>
    <n v="1"/>
    <n v="0"/>
    <n v="0"/>
    <n v="0"/>
    <n v="0"/>
    <n v="1"/>
    <n v="0"/>
    <n v="0"/>
    <n v="0"/>
    <n v="0"/>
    <n v="0"/>
    <n v="0"/>
    <n v="0"/>
    <n v="0"/>
    <n v="0"/>
    <n v="0"/>
    <n v="0"/>
    <n v="0"/>
    <n v="0"/>
    <n v="1"/>
    <n v="0"/>
    <n v="0"/>
    <n v="0"/>
    <n v="0"/>
    <n v="1"/>
    <n v="0"/>
    <n v="0"/>
    <n v="0"/>
    <n v="0"/>
    <n v="1"/>
    <n v="0"/>
    <n v="1"/>
    <n v="0"/>
    <n v="1"/>
    <n v="0"/>
    <n v="0"/>
    <n v="0"/>
    <n v="0"/>
    <n v="0"/>
    <n v="0"/>
    <n v="0"/>
    <n v="1"/>
    <n v="0"/>
    <n v="0"/>
    <n v="0"/>
    <n v="0"/>
    <n v="0"/>
    <n v="0"/>
    <n v="0"/>
    <n v="0"/>
    <n v="1"/>
    <n v="0"/>
    <n v="0"/>
    <n v="0"/>
    <n v="0"/>
    <n v="0"/>
    <n v="0"/>
    <n v="0"/>
    <n v="0"/>
    <n v="0"/>
    <n v="0"/>
    <n v="0"/>
    <n v="0"/>
    <n v="1"/>
    <n v="1"/>
    <n v="0"/>
    <n v="0"/>
    <n v="1"/>
    <n v="0"/>
    <n v="1"/>
    <n v="1"/>
    <n v="0"/>
    <n v="0"/>
    <n v="0"/>
    <n v="0"/>
    <n v="0"/>
    <n v="0"/>
    <n v="0"/>
    <n v="0"/>
    <n v="0"/>
    <n v="0"/>
    <n v="0"/>
    <n v="1"/>
    <n v="1"/>
    <n v="0"/>
    <n v="0"/>
    <n v="0"/>
    <n v="0"/>
    <n v="0"/>
    <n v="0"/>
    <n v="0"/>
    <n v="0"/>
    <n v="0"/>
    <n v="0"/>
    <n v="0"/>
    <n v="0"/>
    <n v="0"/>
    <n v="1"/>
    <n v="0"/>
    <n v="0"/>
    <n v="1"/>
    <n v="1"/>
    <n v="0"/>
    <n v="0"/>
    <n v="1"/>
    <n v="1"/>
    <n v="0"/>
    <n v="0"/>
    <n v="0"/>
    <n v="0"/>
    <n v="0"/>
    <n v="0"/>
    <n v="0"/>
    <n v="0"/>
    <n v="0"/>
    <n v="0"/>
    <n v="0"/>
    <n v="0"/>
    <n v="1"/>
    <n v="0"/>
    <n v="1"/>
    <n v="0"/>
    <n v="0"/>
    <n v="0"/>
    <n v="1"/>
    <n v="0"/>
    <n v="0"/>
  </r>
  <r>
    <x v="73"/>
    <x v="5"/>
    <s v="Middle East and Africa"/>
    <n v="0"/>
    <n v="1"/>
    <n v="0"/>
    <n v="0"/>
    <n v="0"/>
    <n v="0"/>
    <n v="0"/>
    <n v="1"/>
    <n v="0"/>
    <n v="0"/>
    <n v="0"/>
    <n v="1"/>
    <n v="1"/>
    <n v="1"/>
    <n v="0"/>
    <n v="1"/>
    <n v="0"/>
    <n v="0"/>
    <n v="0"/>
    <n v="0"/>
    <n v="0"/>
    <n v="1"/>
    <n v="1"/>
    <n v="0"/>
    <n v="0"/>
    <n v="0"/>
    <n v="0"/>
    <n v="0"/>
    <n v="0"/>
    <n v="0"/>
    <n v="0"/>
    <n v="0"/>
    <n v="0"/>
    <n v="1"/>
    <n v="0"/>
    <n v="0"/>
    <n v="0"/>
    <n v="0"/>
    <n v="1"/>
    <n v="0"/>
    <n v="1"/>
    <n v="0"/>
    <n v="0"/>
    <n v="0"/>
    <n v="0"/>
    <n v="0"/>
    <n v="0"/>
    <n v="0"/>
    <n v="0"/>
    <n v="0"/>
    <n v="0"/>
    <n v="0"/>
    <n v="0"/>
    <n v="0"/>
    <n v="0"/>
    <n v="0"/>
    <n v="0"/>
    <n v="0"/>
    <n v="0"/>
    <n v="0"/>
    <n v="0"/>
    <n v="0"/>
    <n v="0"/>
    <n v="0"/>
    <n v="1"/>
    <n v="0"/>
    <n v="1"/>
    <n v="0"/>
    <n v="0"/>
    <n v="0"/>
    <n v="0"/>
    <n v="0"/>
    <n v="0"/>
    <n v="0"/>
    <n v="0"/>
    <n v="0"/>
    <n v="1"/>
    <n v="1"/>
    <n v="1"/>
    <n v="0"/>
    <n v="0"/>
    <n v="1"/>
    <n v="0"/>
    <n v="0"/>
    <n v="1"/>
    <n v="1"/>
    <n v="1"/>
    <n v="1"/>
    <n v="0"/>
    <n v="0"/>
    <n v="0"/>
    <n v="0"/>
    <n v="0"/>
    <n v="0"/>
    <n v="0"/>
    <n v="0"/>
    <n v="0"/>
    <n v="1"/>
    <n v="1"/>
    <n v="0"/>
    <n v="0"/>
    <n v="0"/>
    <n v="0"/>
    <n v="0"/>
    <n v="0"/>
    <n v="0"/>
    <n v="0"/>
    <n v="1"/>
    <n v="0"/>
    <n v="1"/>
    <n v="0"/>
    <n v="0"/>
    <n v="0"/>
    <n v="0"/>
    <n v="0"/>
    <n v="0"/>
    <n v="0"/>
    <n v="0"/>
    <n v="0"/>
    <n v="1"/>
    <n v="0"/>
    <n v="0"/>
    <n v="0"/>
    <n v="0"/>
    <n v="0"/>
    <n v="0"/>
    <n v="0"/>
    <n v="0"/>
    <n v="0"/>
    <n v="1"/>
    <n v="0"/>
    <n v="0"/>
    <n v="0"/>
    <n v="1"/>
    <n v="0"/>
    <n v="0"/>
    <n v="0"/>
    <n v="0"/>
    <n v="0"/>
    <n v="0"/>
    <n v="0"/>
    <n v="0"/>
    <n v="0"/>
    <n v="0"/>
    <n v="0"/>
    <n v="0"/>
    <n v="0"/>
    <n v="0"/>
    <n v="0"/>
    <n v="1"/>
    <n v="0"/>
    <n v="0"/>
    <n v="0"/>
    <n v="0"/>
    <n v="0"/>
    <n v="0"/>
    <n v="0"/>
    <n v="0"/>
    <n v="0"/>
    <n v="0"/>
    <n v="0"/>
    <n v="0"/>
    <n v="0"/>
    <n v="0"/>
    <n v="0"/>
    <n v="0"/>
    <n v="0"/>
    <n v="1"/>
    <n v="0"/>
    <n v="0"/>
    <n v="0"/>
    <n v="1"/>
    <n v="0"/>
    <n v="0"/>
    <n v="0"/>
    <n v="1"/>
    <n v="1"/>
    <n v="0"/>
    <n v="0"/>
    <n v="0"/>
    <n v="0"/>
    <n v="0"/>
    <n v="1"/>
    <n v="0"/>
    <n v="0"/>
    <n v="0"/>
    <n v="0"/>
    <n v="0"/>
    <n v="0"/>
    <n v="0"/>
    <n v="0"/>
    <n v="0"/>
    <n v="0"/>
    <n v="0"/>
    <n v="0"/>
    <n v="0"/>
    <n v="1"/>
    <n v="0"/>
    <n v="0"/>
    <n v="0"/>
    <n v="1"/>
    <n v="1"/>
    <n v="0"/>
    <n v="0"/>
    <n v="0"/>
  </r>
  <r>
    <x v="74"/>
    <x v="6"/>
    <s v="Europe"/>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0"/>
    <n v="0"/>
    <n v="0"/>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0"/>
    <n v="0"/>
    <n v="0"/>
    <n v="0"/>
    <n v="0"/>
    <n v="0"/>
    <n v="0"/>
    <n v="0"/>
    <n v="0"/>
    <n v="0"/>
    <n v="0"/>
    <n v="0"/>
    <n v="0"/>
    <n v="0"/>
    <n v="0"/>
    <n v="0"/>
    <n v="0"/>
    <n v="1"/>
    <n v="0"/>
    <n v="0"/>
    <n v="0"/>
    <n v="0"/>
    <n v="0"/>
    <n v="0"/>
    <n v="0"/>
    <n v="0"/>
    <n v="0"/>
    <n v="0"/>
    <n v="0"/>
    <n v="0"/>
    <n v="0"/>
    <n v="1"/>
    <n v="0"/>
    <n v="0"/>
    <n v="0"/>
    <n v="0"/>
    <n v="0"/>
    <n v="0"/>
    <n v="0"/>
    <n v="0"/>
    <n v="1"/>
    <n v="1"/>
    <n v="0"/>
    <n v="0"/>
    <n v="0"/>
    <n v="0"/>
    <n v="0"/>
    <n v="1"/>
    <n v="0"/>
    <n v="0"/>
    <n v="0"/>
    <n v="0"/>
    <n v="0"/>
    <n v="0"/>
    <n v="0"/>
    <n v="0"/>
    <n v="0"/>
    <n v="0"/>
    <n v="0"/>
    <n v="1"/>
    <n v="0"/>
    <n v="0"/>
    <n v="0"/>
    <n v="1"/>
  </r>
  <r>
    <x v="75"/>
    <x v="7"/>
    <s v="Asia Pacific"/>
    <n v="0"/>
    <n v="1"/>
    <n v="0"/>
    <n v="1"/>
    <n v="0"/>
    <n v="0"/>
    <n v="0"/>
    <n v="1"/>
    <n v="0"/>
    <n v="0"/>
    <n v="0"/>
    <n v="1"/>
    <n v="1"/>
    <n v="1"/>
    <n v="0"/>
    <n v="0"/>
    <n v="1"/>
    <n v="0"/>
    <n v="0"/>
    <n v="0"/>
    <n v="0"/>
    <n v="0"/>
    <n v="0"/>
    <n v="0"/>
    <n v="0"/>
    <n v="0"/>
    <n v="1"/>
    <n v="0"/>
    <n v="0"/>
    <n v="0"/>
    <n v="1"/>
    <n v="0"/>
    <n v="1"/>
    <n v="0"/>
    <n v="0"/>
    <n v="0"/>
    <n v="0"/>
    <n v="0"/>
    <n v="0"/>
    <n v="0"/>
    <n v="1"/>
    <n v="0"/>
    <n v="0"/>
    <n v="0"/>
    <n v="0"/>
    <n v="0"/>
    <n v="0"/>
    <n v="0"/>
    <n v="0"/>
    <n v="0"/>
    <n v="0"/>
    <n v="0"/>
    <n v="0"/>
    <n v="0"/>
    <n v="0"/>
    <n v="1"/>
    <n v="0"/>
    <n v="0"/>
    <n v="0"/>
    <n v="0"/>
    <n v="0"/>
    <n v="0"/>
    <n v="0"/>
    <n v="0"/>
    <n v="0"/>
    <n v="0"/>
    <n v="0"/>
    <n v="0"/>
    <n v="0"/>
    <n v="0"/>
    <n v="0"/>
    <n v="0"/>
    <n v="1"/>
    <n v="0"/>
    <n v="0"/>
    <n v="1"/>
    <n v="0"/>
    <n v="0"/>
    <n v="0"/>
    <n v="0"/>
    <n v="0"/>
    <n v="0"/>
    <n v="0"/>
    <n v="1"/>
    <n v="0"/>
    <n v="0"/>
    <n v="0"/>
    <n v="0"/>
    <n v="0"/>
    <n v="0"/>
    <n v="0"/>
    <n v="0"/>
    <n v="0"/>
    <n v="0"/>
    <n v="0"/>
    <n v="0"/>
    <n v="0"/>
    <n v="0"/>
    <n v="0"/>
    <n v="0"/>
    <n v="0"/>
    <n v="0"/>
    <n v="0"/>
    <n v="0"/>
    <n v="0"/>
    <n v="1"/>
    <n v="0"/>
    <n v="0"/>
    <n v="0"/>
    <n v="0"/>
    <n v="0"/>
    <n v="0"/>
    <n v="0"/>
    <n v="0"/>
    <n v="0"/>
    <n v="1"/>
    <n v="0"/>
    <n v="1"/>
    <n v="0"/>
    <n v="1"/>
    <n v="0"/>
    <n v="0"/>
    <n v="0"/>
    <n v="0"/>
    <n v="0"/>
    <n v="0"/>
    <n v="0"/>
    <n v="0"/>
    <n v="1"/>
    <n v="0"/>
    <n v="0"/>
    <n v="0"/>
    <n v="0"/>
    <n v="0"/>
    <n v="0"/>
    <n v="0"/>
    <n v="0"/>
    <n v="0"/>
    <n v="0"/>
    <n v="0"/>
    <n v="0"/>
    <n v="1"/>
    <n v="0"/>
    <n v="0"/>
    <n v="0"/>
    <n v="0"/>
    <n v="0"/>
    <n v="0"/>
    <n v="1"/>
    <n v="0"/>
    <n v="0"/>
    <n v="0"/>
    <n v="0"/>
    <n v="0"/>
    <n v="0"/>
    <n v="0"/>
    <n v="0"/>
    <n v="0"/>
    <n v="0"/>
    <n v="0"/>
    <n v="1"/>
    <n v="1"/>
    <n v="0"/>
    <n v="0"/>
    <n v="0"/>
    <n v="0"/>
    <n v="0"/>
    <n v="0"/>
    <n v="0"/>
    <n v="0"/>
    <n v="0"/>
    <n v="0"/>
    <n v="0"/>
    <n v="0"/>
    <n v="1"/>
    <n v="0"/>
    <n v="0"/>
    <n v="0"/>
    <n v="0"/>
    <n v="0"/>
    <n v="0"/>
    <n v="0"/>
    <n v="1"/>
    <n v="0"/>
    <n v="0"/>
    <n v="0"/>
    <n v="0"/>
    <n v="0"/>
    <n v="0"/>
    <n v="0"/>
    <n v="0"/>
    <n v="0"/>
    <n v="0"/>
    <n v="0"/>
    <n v="0"/>
    <n v="0"/>
    <n v="1"/>
    <n v="0"/>
    <n v="0"/>
    <n v="1"/>
    <n v="0"/>
    <n v="1"/>
    <n v="0"/>
    <n v="0"/>
    <n v="0"/>
  </r>
  <r>
    <x v="76"/>
    <x v="7"/>
    <s v="Middle East and Africa"/>
    <n v="0"/>
    <n v="0"/>
    <n v="0"/>
    <n v="0"/>
    <n v="0"/>
    <n v="0"/>
    <n v="0"/>
    <n v="0"/>
    <n v="1"/>
    <n v="0"/>
    <n v="0"/>
    <n v="0"/>
    <n v="0"/>
    <n v="0"/>
    <n v="0"/>
    <n v="0"/>
    <n v="0"/>
    <n v="1"/>
    <n v="0"/>
    <n v="0"/>
    <n v="0"/>
    <n v="0"/>
    <n v="0"/>
    <n v="0"/>
    <n v="0"/>
    <n v="0"/>
    <n v="1"/>
    <n v="0"/>
    <n v="1"/>
    <n v="0"/>
    <n v="0"/>
    <n v="0"/>
    <n v="0"/>
    <n v="0"/>
    <n v="0"/>
    <n v="0"/>
    <n v="0"/>
    <n v="0"/>
    <n v="0"/>
    <n v="1"/>
    <n v="0"/>
    <n v="1"/>
    <n v="0"/>
    <n v="0"/>
    <n v="0"/>
    <n v="0"/>
    <n v="0"/>
    <n v="0"/>
    <n v="1"/>
    <n v="0"/>
    <n v="0"/>
    <n v="0"/>
    <n v="0"/>
    <n v="0"/>
    <n v="0"/>
    <n v="0"/>
    <n v="0"/>
    <n v="0"/>
    <n v="0"/>
    <n v="0"/>
    <n v="0"/>
    <n v="0"/>
    <n v="0"/>
    <n v="0"/>
    <n v="1"/>
    <n v="0"/>
    <n v="0"/>
    <n v="1"/>
    <n v="0"/>
    <n v="0"/>
    <n v="0"/>
    <n v="0"/>
    <n v="0"/>
    <n v="0"/>
    <n v="0"/>
    <n v="0"/>
    <n v="1"/>
    <n v="0"/>
    <n v="0"/>
    <n v="0"/>
    <n v="0"/>
    <n v="1"/>
    <n v="0"/>
    <n v="0"/>
    <n v="1"/>
    <n v="1"/>
    <n v="0"/>
    <n v="0"/>
    <n v="0"/>
    <n v="0"/>
    <n v="0"/>
    <n v="0"/>
    <n v="0"/>
    <n v="0"/>
    <n v="0"/>
    <n v="0"/>
    <n v="0"/>
    <n v="0"/>
    <n v="0"/>
    <n v="0"/>
    <n v="0"/>
    <n v="0"/>
    <n v="0"/>
    <n v="0"/>
    <n v="0"/>
    <n v="1"/>
    <n v="0"/>
    <n v="0"/>
    <n v="0"/>
    <n v="0"/>
    <n v="0"/>
    <n v="0"/>
    <n v="0"/>
    <n v="0"/>
    <n v="0"/>
    <n v="0"/>
    <n v="0"/>
    <n v="0"/>
    <n v="1"/>
    <n v="0"/>
    <n v="0"/>
    <n v="0"/>
    <n v="0"/>
    <n v="0"/>
    <n v="0"/>
    <n v="0"/>
    <n v="1"/>
    <n v="0"/>
    <n v="0"/>
    <n v="0"/>
    <n v="0"/>
    <n v="0"/>
    <n v="0"/>
    <n v="0"/>
    <n v="1"/>
    <n v="0"/>
    <n v="0"/>
    <n v="1"/>
    <n v="0"/>
    <n v="0"/>
    <n v="0"/>
    <n v="0"/>
    <n v="0"/>
    <n v="0"/>
    <n v="0"/>
    <n v="0"/>
    <n v="0"/>
    <n v="0"/>
    <n v="0"/>
    <n v="1"/>
    <n v="0"/>
    <n v="0"/>
    <n v="0"/>
    <n v="0"/>
    <n v="0"/>
    <n v="0"/>
    <n v="0"/>
    <n v="0"/>
    <n v="0"/>
    <n v="0"/>
    <n v="0"/>
    <n v="0"/>
    <n v="0"/>
    <n v="0"/>
    <n v="0"/>
    <n v="0"/>
    <n v="0"/>
    <n v="1"/>
    <n v="1"/>
    <n v="0"/>
    <n v="0"/>
    <n v="0"/>
    <n v="0"/>
    <n v="0"/>
    <n v="0"/>
    <n v="0"/>
    <n v="0"/>
    <n v="0"/>
    <n v="0"/>
    <n v="0"/>
    <n v="1"/>
    <n v="0"/>
    <n v="0"/>
    <n v="0"/>
    <n v="0"/>
    <n v="0"/>
    <n v="0"/>
    <n v="0"/>
    <n v="0"/>
    <n v="0"/>
    <n v="0"/>
    <n v="0"/>
    <n v="0"/>
    <n v="0"/>
    <n v="0"/>
    <n v="0"/>
    <n v="0"/>
    <n v="1"/>
    <n v="0"/>
    <n v="0"/>
    <n v="1"/>
    <n v="0"/>
    <n v="0"/>
    <n v="1"/>
    <n v="0"/>
  </r>
  <r>
    <x v="77"/>
    <x v="7"/>
    <s v="North America"/>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0"/>
    <n v="0"/>
    <n v="0"/>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1"/>
    <n v="0"/>
    <n v="0"/>
    <n v="0"/>
    <n v="0"/>
    <n v="0"/>
    <n v="0"/>
    <n v="1"/>
    <n v="0"/>
    <n v="0"/>
    <n v="0"/>
    <n v="0"/>
    <n v="0"/>
    <n v="0"/>
    <n v="0"/>
    <n v="0"/>
    <n v="0"/>
    <n v="0"/>
    <n v="0"/>
    <n v="1"/>
    <n v="1"/>
    <n v="0"/>
    <n v="0"/>
    <n v="0"/>
    <n v="0"/>
    <n v="0"/>
    <n v="0"/>
    <n v="0"/>
    <n v="0"/>
    <n v="0"/>
    <n v="0"/>
    <n v="0"/>
    <n v="0"/>
    <n v="0"/>
    <n v="0"/>
    <n v="0"/>
    <n v="0"/>
    <n v="0"/>
    <n v="0"/>
    <n v="0"/>
    <n v="1"/>
    <n v="0"/>
    <n v="0"/>
    <n v="0"/>
    <n v="0"/>
    <n v="0"/>
    <n v="0"/>
    <n v="0"/>
    <n v="0"/>
    <n v="0"/>
    <n v="0"/>
    <n v="0"/>
    <n v="0"/>
    <n v="0"/>
    <n v="0"/>
    <n v="0"/>
    <n v="1"/>
    <n v="0"/>
    <n v="0"/>
    <n v="1"/>
    <n v="0"/>
    <n v="0"/>
    <n v="0"/>
    <n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0.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F1D03CC-93BE-4ABA-AF1F-48D2465E2277}"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F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dataField="1" showAll="0"/>
    <pivotField dataField="1"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4">
    <i>
      <x/>
    </i>
    <i i="1">
      <x v="1"/>
    </i>
    <i i="2">
      <x v="2"/>
    </i>
    <i i="3">
      <x v="3"/>
    </i>
  </colItems>
  <dataFields count="4">
    <dataField name="1 - Q01 - Agree " fld="3" baseField="1" baseItem="0"/>
    <dataField name="2 – Q01 - Agree with comments " fld="4" baseField="0" baseItem="0"/>
    <dataField name="3 – Q01 - Disagree " fld="11" baseField="0" baseItem="0"/>
    <dataField name="4 – Q01 - No specific comments " fld="12" baseField="0" baseItem="0"/>
  </dataFields>
  <formats count="2">
    <format dxfId="57">
      <pivotArea dataOnly="0" labelOnly="1" outline="0" fieldPosition="0">
        <references count="1">
          <reference field="4294967294" count="4">
            <x v="0"/>
            <x v="1"/>
            <x v="2"/>
            <x v="3"/>
          </reference>
        </references>
      </pivotArea>
    </format>
    <format dxfId="56">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0.xml><?xml version="1.0" encoding="utf-8"?>
<pivotTableDefinition xmlns="http://schemas.openxmlformats.org/spreadsheetml/2006/main" xmlns:mc="http://schemas.openxmlformats.org/markup-compatibility/2006" xmlns:xr="http://schemas.microsoft.com/office/spreadsheetml/2014/revision" mc:Ignorable="xr" xr:uid="{B09395D7-C303-44DC-87BA-77BF5E5129FD}"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F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4">
    <i>
      <x/>
    </i>
    <i i="1">
      <x v="1"/>
    </i>
    <i i="2">
      <x v="2"/>
    </i>
    <i i="3">
      <x v="3"/>
    </i>
  </colItems>
  <dataFields count="4">
    <dataField name=" 1 - Q06 - Agree " fld="58" baseField="0" baseItem="0"/>
    <dataField name=" 2 – Q06 - Agree with comments " fld="66" baseField="0" baseItem="0"/>
    <dataField name=" 3 – Q06 - Disagree " fld="67" baseField="0" baseItem="0"/>
    <dataField name=" 4 – Q06 - No specific comments" fld="73" baseField="0" baseItem="0"/>
  </dataFields>
  <formats count="2">
    <format dxfId="39">
      <pivotArea dataOnly="0" labelOnly="1" outline="0" fieldPosition="0">
        <references count="1">
          <reference field="4294967294" count="4">
            <x v="0"/>
            <x v="1"/>
            <x v="2"/>
            <x v="3"/>
          </reference>
        </references>
      </pivotArea>
    </format>
    <format dxfId="38">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1.xml><?xml version="1.0" encoding="utf-8"?>
<pivotTableDefinition xmlns="http://schemas.openxmlformats.org/spreadsheetml/2006/main" xmlns:mc="http://schemas.openxmlformats.org/markup-compatibility/2006" xmlns:xr="http://schemas.microsoft.com/office/spreadsheetml/2014/revision" mc:Ignorable="xr" xr:uid="{FE384678-1A07-4503-B03E-292279AF6F34}"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F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dataField="1"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4">
    <i>
      <x/>
    </i>
    <i i="1">
      <x v="1"/>
    </i>
    <i i="2">
      <x v="2"/>
    </i>
    <i i="3">
      <x v="3"/>
    </i>
  </colItems>
  <dataFields count="4">
    <dataField name=" 1 - Q07 - Agree " fld="74" baseField="0" baseItem="0"/>
    <dataField name=" 2 – Q07 - Agree with comments " fld="75" baseField="0" baseItem="0"/>
    <dataField name=" 3 – Q07 - Disagree " fld="79" baseField="0" baseItem="0"/>
    <dataField name=" 4 – Q07 - No specific comments " fld="85" baseField="0" baseItem="0"/>
  </dataFields>
  <formats count="2">
    <format dxfId="32">
      <pivotArea dataOnly="0" labelOnly="1" outline="0" fieldPosition="0">
        <references count="1">
          <reference field="4294967294" count="4">
            <x v="0"/>
            <x v="1"/>
            <x v="2"/>
            <x v="3"/>
          </reference>
        </references>
      </pivotArea>
    </format>
    <format dxfId="31">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2.xml><?xml version="1.0" encoding="utf-8"?>
<pivotTableDefinition xmlns="http://schemas.openxmlformats.org/spreadsheetml/2006/main" xmlns:mc="http://schemas.openxmlformats.org/markup-compatibility/2006" xmlns:xr="http://schemas.microsoft.com/office/spreadsheetml/2014/revision" mc:Ignorable="xr" xr:uid="{9F32A9C6-02A9-454A-AA8F-CBAEED64A775}" name="PivotTable8"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I9:Q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8">
    <i>
      <x/>
    </i>
    <i i="1">
      <x v="1"/>
    </i>
    <i i="2">
      <x v="2"/>
    </i>
    <i i="3">
      <x v="3"/>
    </i>
    <i i="4">
      <x v="4"/>
    </i>
    <i i="5">
      <x v="5"/>
    </i>
    <i i="6">
      <x v="6"/>
    </i>
    <i i="7">
      <x v="7"/>
    </i>
  </colItems>
  <dataFields count="8">
    <dataField name=" 2 – Q07.01 - Continue engagement with accounting standard setters to achieve convergence " fld="76" baseField="0" baseItem="0"/>
    <dataField name=" 2 – Q07.02 - Management unwilling to make or extend its assessment " fld="77" baseField="0" baseItem="0"/>
    <dataField name=" 2 – Q07.03 - Other comments  " fld="78" baseField="0" baseItem="0"/>
    <dataField name=" 3 – Q07.01 - Setting requirements for management is out of the remit of the IAASB " fld="80" baseField="0" baseItem="0"/>
    <dataField name=" 3 – Q07.02 - Corresponding change is necessary to the requirements in the financial reporting framework " fld="81" baseField="0" baseItem="0"/>
    <dataField name=" 3 – Q07.03 - Management unwilling to make or extend its assessment " fld="82" baseField="0" baseItem="0"/>
    <dataField name=" 3 – Q07.04 - Not aligned with risk based approach " fld="83" baseField="0" baseItem="0"/>
    <dataField name=" 3 – Q07.05 - Other comments" fld="84" baseField="0" baseItem="0"/>
  </dataFields>
  <formats count="2">
    <format dxfId="34">
      <pivotArea dataOnly="0" labelOnly="1" outline="0" fieldPosition="0">
        <references count="1">
          <reference field="4294967294" count="8">
            <x v="0"/>
            <x v="1"/>
            <x v="2"/>
            <x v="3"/>
            <x v="4"/>
            <x v="5"/>
            <x v="6"/>
            <x v="7"/>
          </reference>
        </references>
      </pivotArea>
    </format>
    <format dxfId="33">
      <pivotArea dataOnly="0" labelOnly="1" outline="0" fieldPosition="0">
        <references count="1">
          <reference field="4294967294" count="8">
            <x v="0"/>
            <x v="1"/>
            <x v="2"/>
            <x v="3"/>
            <x v="4"/>
            <x v="5"/>
            <x v="6"/>
            <x v="7"/>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3.xml><?xml version="1.0" encoding="utf-8"?>
<pivotTableDefinition xmlns="http://schemas.openxmlformats.org/spreadsheetml/2006/main" xmlns:mc="http://schemas.openxmlformats.org/markup-compatibility/2006" xmlns:xr="http://schemas.microsoft.com/office/spreadsheetml/2014/revision" mc:Ignorable="xr" xr:uid="{44400ADB-143F-4026-A0F3-9A50B31E4F5C}"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F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4">
    <i>
      <x/>
    </i>
    <i i="1">
      <x v="1"/>
    </i>
    <i i="2">
      <x v="2"/>
    </i>
    <i i="3">
      <x v="3"/>
    </i>
  </colItems>
  <dataFields count="4">
    <dataField name=" 1 - Q11 - Agree " fld="122" baseField="0" baseItem="0"/>
    <dataField name=" 2 – Q11 - Agree with comments " fld="123" baseField="0" baseItem="0"/>
    <dataField name=" 3 – Q11 - Disagree " fld="129" baseField="0" baseItem="0"/>
    <dataField name=" 4 – Q11 - No specific comments " fld="130" baseField="0" baseItem="0"/>
  </dataFields>
  <formats count="2">
    <format dxfId="26">
      <pivotArea dataOnly="0" labelOnly="1" outline="0" fieldPosition="0">
        <references count="1">
          <reference field="4294967294" count="4">
            <x v="0"/>
            <x v="1"/>
            <x v="2"/>
            <x v="3"/>
          </reference>
        </references>
      </pivotArea>
    </format>
    <format dxfId="25">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4.xml><?xml version="1.0" encoding="utf-8"?>
<pivotTableDefinition xmlns="http://schemas.openxmlformats.org/spreadsheetml/2006/main" xmlns:mc="http://schemas.openxmlformats.org/markup-compatibility/2006" xmlns:xr="http://schemas.microsoft.com/office/spreadsheetml/2014/revision" mc:Ignorable="xr" xr:uid="{1852CF11-9B68-487C-92A5-6CB46D567FEF}" name="PivotTable12"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I9:N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name="2 – Q11.03 - Enhancements to the application material2"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5">
    <i>
      <x/>
    </i>
    <i i="1">
      <x v="1"/>
    </i>
    <i i="2">
      <x v="2"/>
    </i>
    <i i="3">
      <x v="3"/>
    </i>
    <i i="4">
      <x v="4"/>
    </i>
  </colItems>
  <dataFields count="5">
    <dataField name=" 2 – Q11.01 - The timeliness and the two-way communication is not obvious in the requirement " fld="124" baseField="0" baseItem="0"/>
    <dataField name=" 2 – Q11.02 - The requirement should mirror the reporting requirements " fld="125" baseField="0" baseItem="0"/>
    <dataField name="2 – Q11.03 - Enhancements to the application material" fld="126" baseField="0" baseItem="0"/>
    <dataField name="2 – Q11.04 - Need to address circumstances when all of those TCWG are involved in managing the entity, including scalability " fld="127" baseField="0" baseItem="0"/>
    <dataField name="2 – Q11.05 - Other comments " fld="128" baseField="0" baseItem="0"/>
  </dataFields>
  <formats count="4">
    <format dxfId="30">
      <pivotArea dataOnly="0" labelOnly="1" outline="0" fieldPosition="0">
        <references count="1">
          <reference field="4294967294" count="2">
            <x v="0"/>
            <x v="1"/>
          </reference>
        </references>
      </pivotArea>
    </format>
    <format dxfId="29">
      <pivotArea dataOnly="0" labelOnly="1" outline="0" fieldPosition="0">
        <references count="1">
          <reference field="4294967294" count="2">
            <x v="0"/>
            <x v="1"/>
          </reference>
        </references>
      </pivotArea>
    </format>
    <format dxfId="28">
      <pivotArea dataOnly="0" labelOnly="1" outline="0" fieldPosition="0">
        <references count="1">
          <reference field="4294967294" count="3">
            <x v="2"/>
            <x v="3"/>
            <x v="4"/>
          </reference>
        </references>
      </pivotArea>
    </format>
    <format dxfId="27">
      <pivotArea dataOnly="0" labelOnly="1" outline="0" fieldPosition="0">
        <references count="1">
          <reference field="4294967294" count="3">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5.xml><?xml version="1.0" encoding="utf-8"?>
<pivotTableDefinition xmlns="http://schemas.openxmlformats.org/spreadsheetml/2006/main" xmlns:mc="http://schemas.openxmlformats.org/markup-compatibility/2006" xmlns:xr="http://schemas.microsoft.com/office/spreadsheetml/2014/revision" mc:Ignorable="xr" xr:uid="{9F9CA58B-AC11-4B15-A3BB-F374E32688A6}"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G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dataField="1"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5">
    <i>
      <x/>
    </i>
    <i i="1">
      <x v="1"/>
    </i>
    <i i="2">
      <x v="2"/>
    </i>
    <i i="3">
      <x v="3"/>
    </i>
    <i i="4">
      <x v="4"/>
    </i>
  </colItems>
  <dataFields count="5">
    <dataField name=" 1 - Q12 - Agree " fld="131" baseField="0" baseItem="0"/>
    <dataField name=" 2 – Q12 - Agree with comments " fld="132" baseField="0" baseItem="0"/>
    <dataField name=" 3 – Q12 - Disagree " fld="137" baseField="0" baseItem="0"/>
    <dataField name=" 4 – Q12 - Neither agree nor disagree " fld="141" baseField="0" baseItem="0"/>
    <dataField name=" 5 – Q12 - No specific comments " fld="142" baseField="0" baseItem="0"/>
  </dataFields>
  <formats count="2">
    <format dxfId="22">
      <pivotArea dataOnly="0" labelOnly="1" outline="0" fieldPosition="0">
        <references count="1">
          <reference field="4294967294" count="5">
            <x v="0"/>
            <x v="1"/>
            <x v="2"/>
            <x v="3"/>
            <x v="4"/>
          </reference>
        </references>
      </pivotArea>
    </format>
    <format dxfId="21">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6.xml><?xml version="1.0" encoding="utf-8"?>
<pivotTableDefinition xmlns="http://schemas.openxmlformats.org/spreadsheetml/2006/main" xmlns:mc="http://schemas.openxmlformats.org/markup-compatibility/2006" xmlns:xr="http://schemas.microsoft.com/office/spreadsheetml/2014/revision" mc:Ignorable="xr" xr:uid="{C4D9F0DB-4CDA-48E8-9BBF-7BD9B87133C2}" name="PivotTable1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9:Q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7">
    <i>
      <x/>
    </i>
    <i i="1">
      <x v="1"/>
    </i>
    <i i="2">
      <x v="2"/>
    </i>
    <i i="3">
      <x v="3"/>
    </i>
    <i i="4">
      <x v="4"/>
    </i>
    <i i="5">
      <x v="5"/>
    </i>
    <i i="6">
      <x v="6"/>
    </i>
  </colItems>
  <dataFields count="7">
    <dataField name=" 2 – Q12.01 - Required reporting even when no responsibilities are established by law or regulation " fld="133" baseField="0" baseItem="0"/>
    <dataField name=" 2 – Q12.02 - Encouragement for early reporting of relevant matters " fld="134" baseField="0" baseItem="0"/>
    <dataField name=" 2 – Q12.03 - References to relevant ethical requirements and NOCLAR provisions of the IESBA Code and coordination with IESBA " fld="135" baseField="0" baseItem="0"/>
    <dataField name=" 2 – Q12.04 - Other comments " fld="136" baseField="0" baseItem="0"/>
    <dataField name=" 3 – Q12.01 - The requirement is redundant, unnecessary and does not add value " fld="138" baseField="0" baseItem="0"/>
    <dataField name=" 3 – Q12.02 - May be confusing and have unintended effects in jurisdictions where reporting is not required " fld="139" baseField="0" baseItem="0"/>
    <dataField name=" 3 – Q12.03 - Other comments " fld="140" baseField="0" baseItem="0"/>
  </dataFields>
  <formats count="2">
    <format dxfId="24">
      <pivotArea dataOnly="0" labelOnly="1" outline="0" fieldPosition="0">
        <references count="1">
          <reference field="4294967294" count="7">
            <x v="0"/>
            <x v="1"/>
            <x v="2"/>
            <x v="3"/>
            <x v="4"/>
            <x v="5"/>
            <x v="6"/>
          </reference>
        </references>
      </pivotArea>
    </format>
    <format dxfId="23">
      <pivotArea dataOnly="0" labelOnly="1" outline="0" fieldPosition="0">
        <references count="1">
          <reference field="4294967294" count="7">
            <x v="0"/>
            <x v="1"/>
            <x v="2"/>
            <x v="3"/>
            <x v="4"/>
            <x v="5"/>
            <x v="6"/>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7.xml><?xml version="1.0" encoding="utf-8"?>
<pivotTableDefinition xmlns="http://schemas.openxmlformats.org/spreadsheetml/2006/main" xmlns:mc="http://schemas.openxmlformats.org/markup-compatibility/2006" xmlns:xr="http://schemas.microsoft.com/office/spreadsheetml/2014/revision" mc:Ignorable="xr" xr:uid="{8435314D-87F2-43A4-936E-1F5866B23053}" name="PivotTable14"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9:Y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name="2 – Q13.04 - Suggested changes to the headings of the sections2" dataField="1" showAll="0"/>
    <pivotField name="2 – Q13.05 - Reallocating the auditors and management responsibilities2" dataField="1" showAll="0"/>
    <pivotField dataField="1" showAll="0"/>
    <pivotField dataField="1"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15">
    <i>
      <x/>
    </i>
    <i i="1">
      <x v="1"/>
    </i>
    <i i="2">
      <x v="2"/>
    </i>
    <i i="3">
      <x v="3"/>
    </i>
    <i i="4">
      <x v="4"/>
    </i>
    <i i="5">
      <x v="5"/>
    </i>
    <i i="6">
      <x v="6"/>
    </i>
    <i i="7">
      <x v="7"/>
    </i>
    <i i="8">
      <x v="8"/>
    </i>
    <i i="9">
      <x v="9"/>
    </i>
    <i i="10">
      <x v="10"/>
    </i>
    <i i="11">
      <x v="11"/>
    </i>
    <i i="12">
      <x v="12"/>
    </i>
    <i i="13">
      <x v="13"/>
    </i>
    <i i="14">
      <x v="14"/>
    </i>
  </colItems>
  <dataFields count="15">
    <dataField name="2 – Q13.01 - Not a guarantee of the future viability of the audited entity " fld="145" baseField="0" baseItem="0"/>
    <dataField name="2 – Q13.02 - Discrete opinion on a specific matter in the audit " fld="146" baseField="0" baseItem="0"/>
    <dataField name="2 – Q13.03 - Management and TCWG should provide explicit statements " fld="147" baseField="0" baseItem="0"/>
    <dataField name="2 – Q13.04 - Suggested changes to the headings of the sections " fld="148" baseField="0" baseItem="0"/>
    <dataField name="2 – Q13.05 - Reallocating the auditors and management responsibilities " fld="149" baseField="0" baseItem="0"/>
    <dataField name="2 – Q13.06 - Prescribing the placement in the auditor's report " fld="150" baseField="0" baseItem="0"/>
    <dataField name="2 – Q13.07 - Other matters " fld="151" baseField="0" baseItem="0"/>
    <dataField name="3 – Q13.01 - Misalignment with the financial reporting framework " fld="153" baseField="0" baseItem="0"/>
    <dataField name="3 – Q13.02 - Does not provide useful information for users " fld="154" baseField="0" baseItem="0"/>
    <dataField name="3 – Q13.03 - Support for the exception based model " fld="155" baseField="0" baseItem="0"/>
    <dataField name="3 – Q13.04 - Discrete opinion on a specific matter in the audit " fld="156" baseField="0" baseItem="0"/>
    <dataField name="3 – Q13.05 - Users may perceive greater level of assurance " fld="157" baseField="0" baseItem="0"/>
    <dataField name="3 – Q13.06 - Realocating the auditors and management responsibilities " fld="158" baseField="0" baseItem="0"/>
    <dataField name="3 – Q13.07 - Not a guarantee of the future viability of the audited entity " fld="159" baseField="0" baseItem="0"/>
    <dataField name="3 – Q13.08 - Other matters " fld="160" baseField="0" baseItem="0"/>
  </dataFields>
  <formats count="2">
    <format dxfId="18">
      <pivotArea dataOnly="0" labelOnly="1" outline="0" fieldPosition="0">
        <references count="1">
          <reference field="4294967294" count="15">
            <x v="0"/>
            <x v="1"/>
            <x v="2"/>
            <x v="3"/>
            <x v="4"/>
            <x v="5"/>
            <x v="6"/>
            <x v="7"/>
            <x v="8"/>
            <x v="9"/>
            <x v="10"/>
            <x v="11"/>
            <x v="12"/>
            <x v="13"/>
            <x v="14"/>
          </reference>
        </references>
      </pivotArea>
    </format>
    <format dxfId="17">
      <pivotArea dataOnly="0" labelOnly="1" outline="0" fieldPosition="0">
        <references count="1">
          <reference field="4294967294" count="15">
            <x v="0"/>
            <x v="1"/>
            <x v="2"/>
            <x v="3"/>
            <x v="4"/>
            <x v="5"/>
            <x v="6"/>
            <x v="7"/>
            <x v="8"/>
            <x v="9"/>
            <x v="10"/>
            <x v="11"/>
            <x v="12"/>
            <x v="13"/>
            <x v="1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8.xml><?xml version="1.0" encoding="utf-8"?>
<pivotTableDefinition xmlns="http://schemas.openxmlformats.org/spreadsheetml/2006/main" xmlns:mc="http://schemas.openxmlformats.org/markup-compatibility/2006" xmlns:xr="http://schemas.microsoft.com/office/spreadsheetml/2014/revision" mc:Ignorable="xr" xr:uid="{68794DE1-DF54-4709-B91A-CB210D8DC0F2}"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G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5">
    <i>
      <x/>
    </i>
    <i i="1">
      <x v="1"/>
    </i>
    <i i="2">
      <x v="2"/>
    </i>
    <i i="3">
      <x v="3"/>
    </i>
    <i i="4">
      <x v="4"/>
    </i>
  </colItems>
  <dataFields count="5">
    <dataField name=" 1 - Q13 - Agree " fld="143" baseField="0" baseItem="0"/>
    <dataField name=" 2 – Q13 - Agree with comments " fld="144" baseField="0" baseItem="0"/>
    <dataField name=" 3 – Q13 - Disagree " fld="152" baseField="0" baseItem="0"/>
    <dataField name=" 4 – Q13 - Neither agree nor disagree " fld="161" baseField="0" baseItem="0"/>
    <dataField name=" 5 – Q13 - No specific comments " fld="162" baseField="0" baseItem="0"/>
  </dataFields>
  <formats count="2">
    <format dxfId="20">
      <pivotArea dataOnly="0" labelOnly="1" outline="0" fieldPosition="0">
        <references count="1">
          <reference field="4294967294" count="5">
            <x v="0"/>
            <x v="1"/>
            <x v="2"/>
            <x v="3"/>
            <x v="4"/>
          </reference>
        </references>
      </pivotArea>
    </format>
    <format dxfId="19">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9.xml><?xml version="1.0" encoding="utf-8"?>
<pivotTableDefinition xmlns="http://schemas.openxmlformats.org/spreadsheetml/2006/main" xmlns:mc="http://schemas.openxmlformats.org/markup-compatibility/2006" xmlns:xr="http://schemas.microsoft.com/office/spreadsheetml/2014/revision" mc:Ignorable="xr" xr:uid="{882D4F7E-8656-4B87-8667-281B27681E58}"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G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showAll="0"/>
    <pivotField dataField="1" showAll="0"/>
    <pivotField showAll="0"/>
    <pivotField showAll="0"/>
    <pivotField showAll="0"/>
    <pivotField showAll="0"/>
    <pivotField dataField="1"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5">
    <i>
      <x/>
    </i>
    <i i="1">
      <x v="1"/>
    </i>
    <i i="2">
      <x v="2"/>
    </i>
    <i i="3">
      <x v="3"/>
    </i>
    <i i="4">
      <x v="4"/>
    </i>
  </colItems>
  <dataFields count="5">
    <dataField name="1 - Q14 - Agree " fld="163" baseField="0" baseItem="0"/>
    <dataField name="2 – Q14 - Agree with comments " fld="165" baseField="0" baseItem="0"/>
    <dataField name="3 – Q14 - Disagree " fld="170" baseField="0" baseItem="0"/>
    <dataField name="4 – Q14 - Neither agree nor disagree " fld="175" baseField="0" baseItem="0"/>
    <dataField name="5 – Q14 - No specific comments " fld="176" baseField="0" baseItem="0"/>
  </dataFields>
  <formats count="2">
    <format dxfId="11">
      <pivotArea dataOnly="0" labelOnly="1" outline="0" fieldPosition="0">
        <references count="1">
          <reference field="4294967294" count="5">
            <x v="0"/>
            <x v="1"/>
            <x v="2"/>
            <x v="3"/>
            <x v="4"/>
          </reference>
        </references>
      </pivotArea>
    </format>
    <format dxfId="10">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DCE76301-BA8F-4239-A86C-96E36A907AC2}" name="PivotTable2"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I9:O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6">
    <i>
      <x/>
    </i>
    <i i="1">
      <x v="1"/>
    </i>
    <i i="2">
      <x v="2"/>
    </i>
    <i i="3">
      <x v="3"/>
    </i>
    <i i="4">
      <x v="4"/>
    </i>
    <i i="5">
      <x v="5"/>
    </i>
  </colItems>
  <dataFields count="6">
    <dataField name="2 – Q01.01 - Ecosystem change is critical to establishing trust " fld="5" baseField="0" baseItem="0"/>
    <dataField name="2 – Q01.02 - Improvements needed to the financial reporting framework " fld="6" baseField="0" baseItem="0"/>
    <dataField name="2 – Q01.03 - Liaison and engagement with accounting standard setting bodies " fld="7" baseField="0" baseItem="0"/>
    <dataField name="2 – Q01.04 - Risks of widening the expectation gap " fld="8" baseField="0" baseItem="0"/>
    <dataField name="2 – Q01.05 - Concerns for auditors imposing financial reporting requirements " fld="9" baseField="0" baseItem="0"/>
    <dataField name="2 – Q01.06 - Other comments " fld="10" baseField="0" baseItem="0"/>
  </dataFields>
  <formats count="2">
    <format dxfId="59">
      <pivotArea dataOnly="0" labelOnly="1" outline="0" fieldPosition="0">
        <references count="1">
          <reference field="4294967294" count="6">
            <x v="0"/>
            <x v="1"/>
            <x v="2"/>
            <x v="3"/>
            <x v="4"/>
            <x v="5"/>
          </reference>
        </references>
      </pivotArea>
    </format>
    <format dxfId="58">
      <pivotArea dataOnly="0" labelOnly="1" outline="0" fieldPosition="0">
        <references count="1">
          <reference field="4294967294" count="6">
            <x v="0"/>
            <x v="1"/>
            <x v="2"/>
            <x v="3"/>
            <x v="4"/>
            <x v="5"/>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0.xml><?xml version="1.0" encoding="utf-8"?>
<pivotTableDefinition xmlns="http://schemas.openxmlformats.org/spreadsheetml/2006/main" xmlns:mc="http://schemas.openxmlformats.org/markup-compatibility/2006" xmlns:xr="http://schemas.microsoft.com/office/spreadsheetml/2014/revision" mc:Ignorable="xr" xr:uid="{E0A0F160-FB34-44FA-A220-47156CB14AAB}" name="PivotTable2"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9:S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showAll="0"/>
    <pivotField dataField="1" showAll="0"/>
    <pivotField dataField="1" showAll="0"/>
    <pivotField name="2 – Q14.03 – Clarity needed for reporting threshold (events or conditions)2" dataField="1" showAll="0"/>
    <pivotField dataField="1" showAll="0"/>
    <pivotField showAll="0"/>
    <pivotField dataField="1" showAll="0"/>
    <pivotField dataField="1" showAll="0"/>
    <pivotField name="3 – Q14.03 - Not scalable, not understandable, length of report2"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9">
    <i>
      <x/>
    </i>
    <i i="1">
      <x v="1"/>
    </i>
    <i i="2">
      <x v="2"/>
    </i>
    <i i="3">
      <x v="3"/>
    </i>
    <i i="4">
      <x v="4"/>
    </i>
    <i i="5">
      <x v="5"/>
    </i>
    <i i="6">
      <x v="6"/>
    </i>
    <i i="7">
      <x v="7"/>
    </i>
    <i i="8">
      <x v="8"/>
    </i>
  </colItems>
  <dataFields count="9">
    <dataField name="1 – Q14.01 – Views on applicability " fld="164" baseField="0" baseItem="0"/>
    <dataField name="2 – Q14.01 – Views on applicability " fld="166" baseField="0" baseItem="0"/>
    <dataField name="2 – Q14.02 – Retaining the KAM mechanism for close calls " fld="167" baseField="0" baseItem="0"/>
    <dataField name="2 – Q14.03 – Clarity needed for reporting threshold (events or conditions) " fld="168" baseField="0" baseItem="0"/>
    <dataField name="2 – Q14.04 – Other comments " fld="169" baseField="0" baseItem="0"/>
    <dataField name="3 – Q14.01 - Views on applicability " fld="171" baseField="0" baseItem="0"/>
    <dataField name="3 – Q14.02 - Retaining the KAM mechanism for close calls " fld="172" baseField="0" baseItem="0"/>
    <dataField name="3 – Q14.03 - Not scalable, not understandable, length of report " fld="173" baseField="0" baseItem="0"/>
    <dataField name="3 – Q14.04 - Other comments " fld="174" baseField="0" baseItem="0"/>
  </dataFields>
  <formats count="5">
    <format dxfId="16">
      <pivotArea dataOnly="0" labelOnly="1" outline="0" fieldPosition="0">
        <references count="1">
          <reference field="4294967294" count="3">
            <x v="0"/>
            <x v="1"/>
            <x v="2"/>
          </reference>
        </references>
      </pivotArea>
    </format>
    <format dxfId="15">
      <pivotArea dataOnly="0" labelOnly="1" outline="0" fieldPosition="0">
        <references count="1">
          <reference field="4294967294" count="3">
            <x v="0"/>
            <x v="1"/>
            <x v="2"/>
          </reference>
        </references>
      </pivotArea>
    </format>
    <format dxfId="14">
      <pivotArea dataOnly="0" labelOnly="1" outline="0" fieldPosition="0">
        <references count="1">
          <reference field="4294967294" count="8">
            <x v="1"/>
            <x v="2"/>
            <x v="3"/>
            <x v="4"/>
            <x v="5"/>
            <x v="6"/>
            <x v="7"/>
            <x v="8"/>
          </reference>
        </references>
      </pivotArea>
    </format>
    <format dxfId="13">
      <pivotArea dataOnly="0" labelOnly="1" outline="0" fieldPosition="0">
        <references count="1">
          <reference field="4294967294" count="8">
            <x v="1"/>
            <x v="2"/>
            <x v="3"/>
            <x v="4"/>
            <x v="5"/>
            <x v="6"/>
            <x v="7"/>
            <x v="8"/>
          </reference>
        </references>
      </pivotArea>
    </format>
    <format dxfId="12">
      <pivotArea dataOnly="0" labelOnly="1" outline="0" fieldPosition="0">
        <references count="1">
          <reference field="4294967294" count="8">
            <x v="1"/>
            <x v="2"/>
            <x v="3"/>
            <x v="4"/>
            <x v="5"/>
            <x v="6"/>
            <x v="7"/>
            <x v="8"/>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1.xml><?xml version="1.0" encoding="utf-8"?>
<pivotTableDefinition xmlns="http://schemas.openxmlformats.org/spreadsheetml/2006/main" xmlns:mc="http://schemas.openxmlformats.org/markup-compatibility/2006" xmlns:xr="http://schemas.microsoft.com/office/spreadsheetml/2014/revision" mc:Ignorable="xr" xr:uid="{610A1FCF-6E2B-4A4F-AA86-A2CD4ED9DCC1}" name="PivotTable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I9:M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4">
    <i>
      <x/>
    </i>
    <i i="1">
      <x v="1"/>
    </i>
    <i i="2">
      <x v="2"/>
    </i>
    <i i="3">
      <x v="3"/>
    </i>
  </colItems>
  <dataFields count="4">
    <dataField name="2 – Q15.01 - Do not agree with some of the implications " fld="179" baseField="0" baseItem="0"/>
    <dataField name="2 – Q15.02 - Suggestions for further clarity " fld="180" baseField="0" baseItem="0"/>
    <dataField name="2 – Q15.03 - Clarity for modifications " fld="181" baseField="0" baseItem="0"/>
    <dataField name="2 – Q15.04 - Other comments " fld="182" baseField="0" baseItem="0"/>
  </dataFields>
  <formats count="2">
    <format dxfId="7">
      <pivotArea dataOnly="0" labelOnly="1" outline="0" fieldPosition="0">
        <references count="1">
          <reference field="4294967294" count="4">
            <x v="0"/>
            <x v="1"/>
            <x v="2"/>
            <x v="3"/>
          </reference>
        </references>
      </pivotArea>
    </format>
    <format dxfId="6">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2.xml><?xml version="1.0" encoding="utf-8"?>
<pivotTableDefinition xmlns="http://schemas.openxmlformats.org/spreadsheetml/2006/main" xmlns:mc="http://schemas.openxmlformats.org/markup-compatibility/2006" xmlns:xr="http://schemas.microsoft.com/office/spreadsheetml/2014/revision" mc:Ignorable="xr" xr:uid="{290A80C7-AED4-42C2-9264-CE08CEF2361B}"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F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4">
    <i>
      <x/>
    </i>
    <i i="1">
      <x v="1"/>
    </i>
    <i i="2">
      <x v="2"/>
    </i>
    <i i="3">
      <x v="3"/>
    </i>
  </colItems>
  <dataFields count="4">
    <dataField name="1 - Q15 - Agree " fld="177" baseField="0" baseItem="0"/>
    <dataField name="2 – Q15 - Agree with comments " fld="178" baseField="0" baseItem="0"/>
    <dataField name="3 – Q15 - Disagree " fld="183" baseField="0" baseItem="0"/>
    <dataField name="4 – Q15 - No specific comments " fld="184" baseField="0" baseItem="0"/>
  </dataFields>
  <formats count="2">
    <format dxfId="9">
      <pivotArea dataOnly="0" labelOnly="1" outline="0" fieldPosition="0">
        <references count="1">
          <reference field="4294967294" count="4">
            <x v="0"/>
            <x v="1"/>
            <x v="2"/>
            <x v="3"/>
          </reference>
        </references>
      </pivotArea>
    </format>
    <format dxfId="8">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3.xml><?xml version="1.0" encoding="utf-8"?>
<pivotTableDefinition xmlns="http://schemas.openxmlformats.org/spreadsheetml/2006/main" xmlns:mc="http://schemas.openxmlformats.org/markup-compatibility/2006" xmlns:xr="http://schemas.microsoft.com/office/spreadsheetml/2014/revision" mc:Ignorable="xr" xr:uid="{ADFB9E4B-1C9B-49B4-9584-8969BADDE12C}" name="PivotTable4"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G9:U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name="1 – Q16.11 - Concluding on material uncertainty2"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14">
    <i>
      <x/>
    </i>
    <i i="1">
      <x v="1"/>
    </i>
    <i i="2">
      <x v="2"/>
    </i>
    <i i="3">
      <x v="3"/>
    </i>
    <i i="4">
      <x v="4"/>
    </i>
    <i i="5">
      <x v="5"/>
    </i>
    <i i="6">
      <x v="6"/>
    </i>
    <i i="7">
      <x v="7"/>
    </i>
    <i i="8">
      <x v="8"/>
    </i>
    <i i="9">
      <x v="9"/>
    </i>
    <i i="10">
      <x v="10"/>
    </i>
    <i i="11">
      <x v="11"/>
    </i>
    <i i="12">
      <x v="12"/>
    </i>
    <i i="13">
      <x v="13"/>
    </i>
  </colItems>
  <dataFields count="14">
    <dataField name="1 – Q16.01 - Written Representations " fld="186" baseField="0" baseItem="0"/>
    <dataField name="1 – Q16.02 - Documentation " fld="187" baseField="0" baseItem="0"/>
    <dataField name="1 – Q16.03 - Information after the date of the auditor's report " fld="188" baseField="0" baseItem="0"/>
    <dataField name="1 – Q16.04 - Objectives " fld="189" baseField="0" baseItem="0"/>
    <dataField name="1 – Q16.05 - Conforming and consequential amendments " fld="190" baseField="0" baseItem="0"/>
    <dataField name="1 – Q16.06 - Reference and other material provided " fld="191" baseField="0" baseItem="0"/>
    <dataField name="1 – Q16.07 - Outreach and other activities " fld="192" baseField="0" baseItem="0"/>
    <dataField name="1 – Q16.08 - Editorials " fld="193" baseField="0" baseItem="0"/>
    <dataField name="1 – Q16.09 - Diagrams " fld="194" baseField="0" baseItem="0"/>
    <dataField name="1 – Q16.10 - Technology " fld="195" baseField="0" baseItem="0"/>
    <dataField name="1 – Q16.11 - Concluding on material uncertainty " fld="196" baseField="0" baseItem="0"/>
    <dataField name="1 – Q16.12 - Reporting requirements " fld="197" baseField="0" baseItem="0"/>
    <dataField name="1 – Q16.13 - Detailed suggestions " fld="198" baseField="0" baseItem="0"/>
    <dataField name="1 – Q16.14 - Other comments " fld="199" baseField="0" baseItem="0"/>
  </dataFields>
  <formats count="4">
    <format dxfId="3">
      <pivotArea dataOnly="0" labelOnly="1" outline="0" fieldPosition="0">
        <references count="1">
          <reference field="4294967294" count="10">
            <x v="0"/>
            <x v="1"/>
            <x v="2"/>
            <x v="3"/>
            <x v="4"/>
            <x v="5"/>
            <x v="6"/>
            <x v="7"/>
            <x v="8"/>
            <x v="9"/>
          </reference>
        </references>
      </pivotArea>
    </format>
    <format dxfId="2">
      <pivotArea dataOnly="0" labelOnly="1" outline="0" fieldPosition="0">
        <references count="1">
          <reference field="4294967294" count="4">
            <x v="10"/>
            <x v="11"/>
            <x v="12"/>
            <x v="13"/>
          </reference>
        </references>
      </pivotArea>
    </format>
    <format dxfId="1">
      <pivotArea dataOnly="0" labelOnly="1" outline="0" fieldPosition="0">
        <references count="1">
          <reference field="4294967294" count="4">
            <x v="10"/>
            <x v="11"/>
            <x v="12"/>
            <x v="13"/>
          </reference>
        </references>
      </pivotArea>
    </format>
    <format dxfId="0">
      <pivotArea dataOnly="0" labelOnly="1" outline="0" fieldPosition="0">
        <references count="1">
          <reference field="4294967294" count="7">
            <x v="0"/>
            <x v="1"/>
            <x v="2"/>
            <x v="3"/>
            <x v="4"/>
            <x v="5"/>
            <x v="6"/>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4.xml><?xml version="1.0" encoding="utf-8"?>
<pivotTableDefinition xmlns="http://schemas.openxmlformats.org/spreadsheetml/2006/main" xmlns:mc="http://schemas.openxmlformats.org/markup-compatibility/2006" xmlns:xr="http://schemas.microsoft.com/office/spreadsheetml/2014/revision" mc:Ignorable="xr" xr:uid="{CB62064C-D3E0-4A3F-89AF-4C651952C4F0}"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D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2">
    <i>
      <x/>
    </i>
    <i i="1">
      <x v="1"/>
    </i>
  </colItems>
  <dataFields count="2">
    <dataField name="1 - Q16 - Other matters " fld="185" baseField="0" baseItem="0"/>
    <dataField name="2 - Q16 - No other matter noted " fld="200" baseField="0" baseItem="0"/>
  </dataFields>
  <formats count="2">
    <format dxfId="5">
      <pivotArea dataOnly="0" labelOnly="1" outline="0" fieldPosition="0">
        <references count="1">
          <reference field="4294967294" count="2">
            <x v="0"/>
            <x v="1"/>
          </reference>
        </references>
      </pivotArea>
    </format>
    <format dxfId="4">
      <pivotArea dataOnly="0" labelOnly="1" outline="0" fieldPosition="0">
        <references count="1">
          <reference field="4294967294" count="2">
            <x v="0"/>
            <x v="1"/>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30370EC0-DCB2-4264-B008-7229D13C5EA5}" name="PivotTable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9:O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5">
    <i>
      <x/>
    </i>
    <i i="1">
      <x v="1"/>
    </i>
    <i i="2">
      <x v="2"/>
    </i>
    <i i="3">
      <x v="3"/>
    </i>
    <i i="4">
      <x v="4"/>
    </i>
  </colItems>
  <dataFields count="5">
    <dataField name="2 – Q02.01 - Mixed views for reporting aspects " fld="15" baseField="0" baseItem="0"/>
    <dataField name="2 – Q02.02 - Support for enhanced performance aspects " fld="16" baseField="0" baseItem="0"/>
    <dataField name="2 – Q02.03 - Inherent limitations that cannot be eliminated " fld="17" baseField="0" baseItem="0"/>
    <dataField name="2 – Q02.04 - Management's roles and responsibilities and the impact to the expectation gap " fld="18" baseField="0" baseItem="0"/>
    <dataField name="2 – Q02.05 - Other comments " fld="19" baseField="0" baseItem="0"/>
  </dataFields>
  <formats count="4">
    <format dxfId="52">
      <pivotArea field="1" type="button" dataOnly="0" labelOnly="1" outline="0" axis="axisRow" fieldPosition="0"/>
    </format>
    <format dxfId="51">
      <pivotArea outline="0" collapsedLevelsAreSubtotals="1" fieldPosition="0"/>
    </format>
    <format dxfId="50">
      <pivotArea dataOnly="0" labelOnly="1" outline="0" fieldPosition="0">
        <references count="1">
          <reference field="4294967294" count="5">
            <x v="0"/>
            <x v="1"/>
            <x v="2"/>
            <x v="3"/>
            <x v="4"/>
          </reference>
        </references>
      </pivotArea>
    </format>
    <format dxfId="49">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CD7439C9-292B-4F7D-91F7-B193624E75E6}"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G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5">
    <i>
      <x/>
    </i>
    <i i="1">
      <x v="1"/>
    </i>
    <i i="2">
      <x v="2"/>
    </i>
    <i i="3">
      <x v="3"/>
    </i>
    <i i="4">
      <x v="4"/>
    </i>
  </colItems>
  <dataFields count="5">
    <dataField name="1 – Q02 - Agree " fld="13" baseField="0" baseItem="0"/>
    <dataField name="2 – Q02 - Agree with comments " fld="14" baseField="0" baseItem="0"/>
    <dataField name="3 – Q02 - Disagree " fld="20" baseField="0" baseItem="0"/>
    <dataField name="4 – Q02 - Neither agree nor disagree " fld="21" baseField="0" baseItem="0"/>
    <dataField name="5 – Q02 - No specific comments " fld="22" baseField="0" baseItem="0"/>
  </dataFields>
  <formats count="3">
    <format dxfId="55">
      <pivotArea field="1" type="button" dataOnly="0" labelOnly="1" outline="0" axis="axisRow" fieldPosition="0"/>
    </format>
    <format dxfId="54">
      <pivotArea dataOnly="0" labelOnly="1" outline="0" fieldPosition="0">
        <references count="1">
          <reference field="4294967294" count="5">
            <x v="0"/>
            <x v="1"/>
            <x v="2"/>
            <x v="3"/>
            <x v="4"/>
          </reference>
        </references>
      </pivotArea>
    </format>
    <format dxfId="53">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2924218A-DFD0-481A-9189-344080D493E2}"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E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3">
    <i>
      <x/>
    </i>
    <i i="1">
      <x v="1"/>
    </i>
    <i i="2">
      <x v="2"/>
    </i>
  </colItems>
  <dataFields count="3">
    <dataField name=" 1 - Q04 - Agree " fld="35" baseField="0" baseItem="0"/>
    <dataField name=" 2 – Q04 - Agree with comments " fld="36" baseField="0" baseItem="0"/>
    <dataField name="3 – Q04 - No specific comments  " fld="42" baseField="0" baseItem="0"/>
  </dataFields>
  <formats count="3">
    <format dxfId="46">
      <pivotArea dataOnly="0" labelOnly="1" outline="0" fieldPosition="0">
        <references count="1">
          <reference field="4294967294" count="2">
            <x v="0"/>
            <x v="1"/>
          </reference>
        </references>
      </pivotArea>
    </format>
    <format dxfId="45">
      <pivotArea dataOnly="0" labelOnly="1" outline="0" fieldPosition="0">
        <references count="1">
          <reference field="4294967294" count="1">
            <x v="2"/>
          </reference>
        </references>
      </pivotArea>
    </format>
    <format dxfId="44">
      <pivotArea dataOnly="0" labelOnly="1" outline="0" fieldPosition="0">
        <references count="1">
          <reference field="4294967294" count="3">
            <x v="0"/>
            <x v="1"/>
            <x v="2"/>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B27A0664-A29D-4020-9692-9E1CBA81EE46}" name="PivotTable5"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H9:M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5">
    <i>
      <x/>
    </i>
    <i i="1">
      <x v="1"/>
    </i>
    <i i="2">
      <x v="2"/>
    </i>
    <i i="3">
      <x v="3"/>
    </i>
    <i i="4">
      <x v="4"/>
    </i>
  </colItems>
  <dataFields count="5">
    <dataField name=" 2 – Q04.01 - More explicit references to professional skepticism " fld="37" baseField="0" baseItem="0"/>
    <dataField name=" 2 – Q04.02 - Enhancing the examples " fld="38" baseField="0" baseItem="0"/>
    <dataField name=" 2 – Q04.03 - Recognition of the risk of management bias in the preparation of the financial statements " fld="39" baseField="0" baseItem="0"/>
    <dataField name=" 2 – Q04.04 - Examples of types of unconscious auditor biases " fld="40" baseField="0" baseItem="0"/>
    <dataField name=" 2 – Q04.05 - Other matters " fld="41" baseField="0" baseItem="0"/>
  </dataFields>
  <formats count="2">
    <format dxfId="48">
      <pivotArea dataOnly="0" labelOnly="1" outline="0" fieldPosition="0">
        <references count="1">
          <reference field="4294967294" count="5">
            <x v="0"/>
            <x v="1"/>
            <x v="2"/>
            <x v="3"/>
            <x v="4"/>
          </reference>
        </references>
      </pivotArea>
    </format>
    <format dxfId="47">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342D7FF1-C268-4E70-8BCD-99EF3FA2FF67}"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F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 dataField="1"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4">
    <i>
      <x/>
    </i>
    <i i="1">
      <x v="1"/>
    </i>
    <i i="2">
      <x v="2"/>
    </i>
    <i i="3">
      <x v="3"/>
    </i>
  </colItems>
  <dataFields count="4">
    <dataField name=" 1 - Q05 - Agree " fld="43" baseField="0" baseItem="0"/>
    <dataField name=" 2 – Q05 - Agree with comments " fld="44" baseField="0" baseItem="0"/>
    <dataField name=" 3 – Q05 - Disagree " fld="52" baseField="0" baseItem="0"/>
    <dataField name=" 4 – Q05 - No specific comments " fld="57" baseField="0" baseItem="0"/>
  </dataFields>
  <formats count="2">
    <format dxfId="41">
      <pivotArea dataOnly="0" labelOnly="1" outline="0" fieldPosition="0">
        <references count="1">
          <reference field="4294967294" count="4">
            <x v="0"/>
            <x v="1"/>
            <x v="2"/>
            <x v="3"/>
          </reference>
        </references>
      </pivotArea>
    </format>
    <format dxfId="40">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AF004F8A-C6F1-4C1D-B7C1-DF21486C81C8}" name="PivotTable6"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I9:S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showAll="0"/>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10">
    <i>
      <x/>
    </i>
    <i i="1">
      <x v="1"/>
    </i>
    <i i="2">
      <x v="2"/>
    </i>
    <i i="3">
      <x v="3"/>
    </i>
    <i i="4">
      <x v="4"/>
    </i>
    <i i="5">
      <x v="5"/>
    </i>
    <i i="6">
      <x v="6"/>
    </i>
    <i i="7">
      <x v="7"/>
    </i>
    <i i="8">
      <x v="8"/>
    </i>
    <i i="9">
      <x v="9"/>
    </i>
  </colItems>
  <dataFields count="10">
    <dataField name="2 – Q05.01 - Elevating may cast doubt to the defintions or requirements in ED-570 " fld="45" baseField="0" baseItem="0"/>
    <dataField name="2 – Q05.02 - Terminology in the applicable accounting framework " fld="46" baseField="0" baseItem="0"/>
    <dataField name="2 – Q05.03 - Thresholds for magnitude of potential impact and likelihood of occurrence " fld="47" baseField="0" baseItem="0"/>
    <dataField name="2 – Q05.04 - Use of the term auditor's professional judgement in the defintion " fld="48" baseField="0" baseItem="0"/>
    <dataField name="2 – Q05.05 - Remedial actions to mitigate the effects of events or conditions " fld="49" baseField="0" baseItem="0"/>
    <dataField name="2 – Q05.06 - Reference to disclosures in the definition " fld="50" baseField="0" baseItem="0"/>
    <dataField name="3 – Q05.1 - The definition should be provided by accounting standard setters " fld="53" baseField="0" baseItem="0"/>
    <dataField name="3 – Q05.2 - Use of the term professional judgement in the definition " fld="54" baseField="0" baseItem="0"/>
    <dataField name="3 – Q05.3 - Explicitly include the auditor’s evaluation of management’s plans and future actions " fld="55" baseField="0" baseItem="0"/>
    <dataField name="3 – Q05.4 - Other matters " fld="56" baseField="0" baseItem="0"/>
  </dataFields>
  <formats count="2">
    <format dxfId="43">
      <pivotArea dataOnly="0" labelOnly="1" outline="0" fieldPosition="0">
        <references count="1">
          <reference field="4294967294" count="10">
            <x v="0"/>
            <x v="1"/>
            <x v="2"/>
            <x v="3"/>
            <x v="4"/>
            <x v="5"/>
            <x v="6"/>
            <x v="7"/>
            <x v="8"/>
            <x v="9"/>
          </reference>
        </references>
      </pivotArea>
    </format>
    <format dxfId="42">
      <pivotArea dataOnly="0" labelOnly="1" outline="0" fieldPosition="0">
        <references count="1">
          <reference field="4294967294" count="10">
            <x v="0"/>
            <x v="1"/>
            <x v="2"/>
            <x v="3"/>
            <x v="4"/>
            <x v="5"/>
            <x v="6"/>
            <x v="7"/>
            <x v="8"/>
            <x v="9"/>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92912A82-9085-4EAB-B6A3-029EC70A79D6}" name="PivotTable7"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I9:U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name="2 – Q06.02 - Incorporating other aspects of ISA 315 (Revised 2019)2" dataField="1" showAll="0"/>
    <pivotField dataField="1" showAll="0"/>
    <pivotField dataField="1" showAll="0"/>
    <pivotField dataField="1" showAll="0"/>
    <pivotField dataField="1" showAll="0"/>
    <pivotField dataField="1" showAll="0"/>
    <pivotField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12">
    <i>
      <x/>
    </i>
    <i i="1">
      <x v="1"/>
    </i>
    <i i="2">
      <x v="2"/>
    </i>
    <i i="3">
      <x v="3"/>
    </i>
    <i i="4">
      <x v="4"/>
    </i>
    <i i="5">
      <x v="5"/>
    </i>
    <i i="6">
      <x v="6"/>
    </i>
    <i i="7">
      <x v="7"/>
    </i>
    <i i="8">
      <x v="8"/>
    </i>
    <i i="9">
      <x v="9"/>
    </i>
    <i i="10">
      <x v="10"/>
    </i>
    <i i="11">
      <x v="11"/>
    </i>
  </colItems>
  <dataFields count="12">
    <dataField name="2 – Q06.01 - Elevating concepts about events or conditions from the application material to the requirements " fld="59" baseField="0" baseItem="0"/>
    <dataField name="2 – Q06.02 - Incorporating other aspects of ISA 315 (Revised 2019)" fld="60" baseField="0" baseItem="0"/>
    <dataField name="2 – Q06.03 - Identification of events or conditions " fld="61" baseField="0" baseItem="0"/>
    <dataField name="2 – Q06.04 - Onerous separate requirements in para 12 and scalability " fld="62" baseField="0" baseItem="0"/>
    <dataField name="2 – Q06.05 - Repetition and duplication with ISA 315 (Revised 2019) " fld="63" baseField="0" baseItem="0"/>
    <dataField name="2 – Q06.06 - Link to responding to risk lacking " fld="64" baseField="0" baseItem="0"/>
    <dataField name="2 – Q06.07 - Other comments " fld="65" baseField="0" baseItem="0"/>
    <dataField name="3 – Q06.01 - Work effort does not align with ISA 315 (Revised 2019) and ISA 330 " fld="68" baseField="0" baseItem="0"/>
    <dataField name="3 – Q06.02 - Identification of events or conditions " fld="69" baseField="0" baseItem="0"/>
    <dataField name="3 – Q06.03 - Onerous separate requirements in para 12 and scalability " fld="70" baseField="0" baseItem="0"/>
    <dataField name="3 – Q06.04 - Repetition and duplication with ISA 315 (Revised 2019) " fld="71" baseField="0" baseItem="0"/>
    <dataField name="3 – Q06.05 - Other comments " fld="72" baseField="0" baseItem="0"/>
  </dataFields>
  <formats count="3">
    <format dxfId="37">
      <pivotArea outline="0" collapsedLevelsAreSubtotals="1" fieldPosition="0"/>
    </format>
    <format dxfId="36">
      <pivotArea dataOnly="0" labelOnly="1" outline="0" fieldPosition="0">
        <references count="1">
          <reference field="4294967294" count="12">
            <x v="0"/>
            <x v="1"/>
            <x v="2"/>
            <x v="3"/>
            <x v="4"/>
            <x v="5"/>
            <x v="6"/>
            <x v="7"/>
            <x v="8"/>
            <x v="9"/>
            <x v="10"/>
            <x v="11"/>
          </reference>
        </references>
      </pivotArea>
    </format>
    <format dxfId="35">
      <pivotArea dataOnly="0" labelOnly="1" outline="0" fieldPosition="0">
        <references count="1">
          <reference field="4294967294" count="12">
            <x v="0"/>
            <x v="1"/>
            <x v="2"/>
            <x v="3"/>
            <x v="4"/>
            <x v="5"/>
            <x v="6"/>
            <x v="7"/>
            <x v="8"/>
            <x v="9"/>
            <x v="10"/>
            <x v="11"/>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E9" dT="2024-01-08T01:40:57.01" personId="{D4B68C28-EF4A-443C-B19D-E1A947EADDB5}" id="{A6377C6F-CC71-4728-97D1-78723D3CBAC7}">
    <text>To check</text>
  </threadedComment>
</ThreadedComment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10.xml.rels><?xml version="1.0" encoding="UTF-8" standalone="yes"?>
<Relationships xmlns="http://schemas.openxmlformats.org/package/2006/relationships"><Relationship Id="rId2" Type="http://schemas.openxmlformats.org/officeDocument/2006/relationships/pivotTable" Target="../pivotTables/pivotTable20.xml"/><Relationship Id="rId1" Type="http://schemas.openxmlformats.org/officeDocument/2006/relationships/pivotTable" Target="../pivotTables/pivotTable19.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ivotTable" Target="../pivotTables/pivotTable22.xml"/><Relationship Id="rId1" Type="http://schemas.openxmlformats.org/officeDocument/2006/relationships/pivotTable" Target="../pivotTables/pivotTable21.x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ivotTable" Target="../pivotTables/pivotTable24.xml"/><Relationship Id="rId1" Type="http://schemas.openxmlformats.org/officeDocument/2006/relationships/pivotTable" Target="../pivotTables/pivotTable23.xml"/></Relationships>
</file>

<file path=xl/worksheets/_rels/sheet2.xml.rels><?xml version="1.0" encoding="UTF-8" standalone="yes"?>
<Relationships xmlns="http://schemas.openxmlformats.org/package/2006/relationships"><Relationship Id="rId2" Type="http://schemas.openxmlformats.org/officeDocument/2006/relationships/pivotTable" Target="../pivotTables/pivotTable4.xml"/><Relationship Id="rId1" Type="http://schemas.openxmlformats.org/officeDocument/2006/relationships/pivotTable" Target="../pivotTables/pivotTable3.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6.xml"/><Relationship Id="rId1" Type="http://schemas.openxmlformats.org/officeDocument/2006/relationships/pivotTable" Target="../pivotTables/pivotTable5.xml"/><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ivotTable" Target="../pivotTables/pivotTable8.xml"/><Relationship Id="rId1" Type="http://schemas.openxmlformats.org/officeDocument/2006/relationships/pivotTable" Target="../pivotTables/pivotTable7.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ivotTable" Target="../pivotTables/pivotTable10.xml"/><Relationship Id="rId1" Type="http://schemas.openxmlformats.org/officeDocument/2006/relationships/pivotTable" Target="../pivotTables/pivotTable9.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ivotTable" Target="../pivotTables/pivotTable12.xml"/><Relationship Id="rId1" Type="http://schemas.openxmlformats.org/officeDocument/2006/relationships/pivotTable" Target="../pivotTables/pivotTable11.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ivotTable" Target="../pivotTables/pivotTable14.xml"/><Relationship Id="rId1" Type="http://schemas.openxmlformats.org/officeDocument/2006/relationships/pivotTable" Target="../pivotTables/pivotTable13.xml"/></Relationships>
</file>

<file path=xl/worksheets/_rels/sheet8.xml.rels><?xml version="1.0" encoding="UTF-8" standalone="yes"?>
<Relationships xmlns="http://schemas.openxmlformats.org/package/2006/relationships"><Relationship Id="rId2" Type="http://schemas.openxmlformats.org/officeDocument/2006/relationships/pivotTable" Target="../pivotTables/pivotTable16.xml"/><Relationship Id="rId1" Type="http://schemas.openxmlformats.org/officeDocument/2006/relationships/pivotTable" Target="../pivotTables/pivotTable15.xml"/></Relationships>
</file>

<file path=xl/worksheets/_rels/sheet9.xml.rels><?xml version="1.0" encoding="UTF-8" standalone="yes"?>
<Relationships xmlns="http://schemas.openxmlformats.org/package/2006/relationships"><Relationship Id="rId2" Type="http://schemas.openxmlformats.org/officeDocument/2006/relationships/pivotTable" Target="../pivotTables/pivotTable18.xml"/><Relationship Id="rId1" Type="http://schemas.openxmlformats.org/officeDocument/2006/relationships/pivotTable" Target="../pivotTables/pivotTable1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EEF98-AA94-4C49-974C-17B1D8D7BF80}">
  <sheetPr codeName="Sheet1"/>
  <dimension ref="B1:O18"/>
  <sheetViews>
    <sheetView tabSelected="1" zoomScale="70" zoomScaleNormal="70" workbookViewId="0"/>
  </sheetViews>
  <sheetFormatPr defaultRowHeight="14.5" x14ac:dyDescent="0.35"/>
  <cols>
    <col min="2" max="2" width="52.26953125" bestFit="1" customWidth="1"/>
    <col min="3" max="7" width="17.26953125" customWidth="1"/>
    <col min="8" max="8" width="13.7265625" customWidth="1"/>
    <col min="9" max="9" width="52.26953125" bestFit="1" customWidth="1"/>
    <col min="10" max="10" width="30" bestFit="1" customWidth="1"/>
    <col min="11" max="11" width="33.54296875" bestFit="1" customWidth="1"/>
    <col min="12" max="12" width="36.26953125" bestFit="1" customWidth="1"/>
    <col min="13" max="13" width="30.81640625" bestFit="1" customWidth="1"/>
    <col min="14" max="14" width="38.54296875" bestFit="1" customWidth="1"/>
    <col min="15" max="15" width="27.453125" bestFit="1" customWidth="1"/>
    <col min="16" max="17" width="33.26953125" bestFit="1" customWidth="1"/>
  </cols>
  <sheetData>
    <row r="1" spans="2:15" x14ac:dyDescent="0.35">
      <c r="B1" s="4" t="s">
        <v>0</v>
      </c>
      <c r="G1" s="5" t="s">
        <v>181</v>
      </c>
    </row>
    <row r="2" spans="2:15" ht="15" thickBot="1" x14ac:dyDescent="0.4">
      <c r="B2" s="4"/>
      <c r="G2" s="5"/>
    </row>
    <row r="3" spans="2:15" ht="30" customHeight="1" thickBot="1" x14ac:dyDescent="0.4">
      <c r="B3" s="16" t="s">
        <v>1</v>
      </c>
      <c r="C3" s="17"/>
      <c r="D3" s="17"/>
      <c r="E3" s="17"/>
      <c r="F3" s="17"/>
      <c r="G3" s="18"/>
    </row>
    <row r="4" spans="2:15" x14ac:dyDescent="0.35">
      <c r="B4" s="4"/>
      <c r="G4" s="5"/>
    </row>
    <row r="5" spans="2:15" x14ac:dyDescent="0.35">
      <c r="B5" s="9" t="s">
        <v>2</v>
      </c>
      <c r="I5" s="9" t="s">
        <v>3</v>
      </c>
      <c r="J5" s="15" t="s">
        <v>4</v>
      </c>
      <c r="K5" s="15"/>
      <c r="L5" s="15"/>
      <c r="M5" s="15"/>
      <c r="N5" s="15"/>
      <c r="O5" s="15"/>
    </row>
    <row r="6" spans="2:15" x14ac:dyDescent="0.35">
      <c r="B6" s="10" t="s">
        <v>5</v>
      </c>
      <c r="C6" s="11">
        <f>C18/$G$18</f>
        <v>0.39743589743589741</v>
      </c>
      <c r="D6" s="11">
        <f>D18/$G$18</f>
        <v>0.48717948717948717</v>
      </c>
      <c r="E6" s="11">
        <f>E18/$G$18</f>
        <v>3.8461538461538464E-2</v>
      </c>
      <c r="F6" s="11">
        <f>F18/$G$18</f>
        <v>7.6923076923076927E-2</v>
      </c>
      <c r="G6" s="11">
        <f>G18/$G$18</f>
        <v>1</v>
      </c>
    </row>
    <row r="7" spans="2:15" x14ac:dyDescent="0.35">
      <c r="B7" s="4"/>
      <c r="G7" s="5"/>
    </row>
    <row r="8" spans="2:15" ht="15" thickBot="1" x14ac:dyDescent="0.4"/>
    <row r="9" spans="2:15" ht="40.15" customHeight="1" x14ac:dyDescent="0.35">
      <c r="B9" s="2" t="s">
        <v>6</v>
      </c>
      <c r="C9" s="12" t="s">
        <v>7</v>
      </c>
      <c r="D9" s="12" t="s">
        <v>8</v>
      </c>
      <c r="E9" s="12" t="s">
        <v>9</v>
      </c>
      <c r="F9" s="12" t="s">
        <v>10</v>
      </c>
      <c r="G9" s="6" t="s">
        <v>11</v>
      </c>
      <c r="I9" s="2" t="s">
        <v>6</v>
      </c>
      <c r="J9" s="12" t="s">
        <v>12</v>
      </c>
      <c r="K9" s="12" t="s">
        <v>13</v>
      </c>
      <c r="L9" s="12" t="s">
        <v>14</v>
      </c>
      <c r="M9" s="12" t="s">
        <v>15</v>
      </c>
      <c r="N9" s="12" t="s">
        <v>16</v>
      </c>
      <c r="O9" s="12" t="s">
        <v>17</v>
      </c>
    </row>
    <row r="10" spans="2:15" x14ac:dyDescent="0.35">
      <c r="B10" s="3" t="s">
        <v>18</v>
      </c>
      <c r="C10">
        <v>2</v>
      </c>
      <c r="D10">
        <v>2</v>
      </c>
      <c r="E10">
        <v>0</v>
      </c>
      <c r="F10">
        <v>0</v>
      </c>
      <c r="G10" s="7">
        <f>SUM(C10:F10)</f>
        <v>4</v>
      </c>
      <c r="I10" s="3" t="s">
        <v>18</v>
      </c>
      <c r="J10">
        <v>1</v>
      </c>
      <c r="K10">
        <v>1</v>
      </c>
      <c r="L10">
        <v>0</v>
      </c>
      <c r="M10">
        <v>0</v>
      </c>
      <c r="N10">
        <v>0</v>
      </c>
      <c r="O10">
        <v>2</v>
      </c>
    </row>
    <row r="11" spans="2:15" x14ac:dyDescent="0.35">
      <c r="B11" s="3" t="s">
        <v>19</v>
      </c>
      <c r="C11">
        <v>6</v>
      </c>
      <c r="D11">
        <v>1</v>
      </c>
      <c r="E11">
        <v>0</v>
      </c>
      <c r="F11">
        <v>0</v>
      </c>
      <c r="G11" s="7">
        <f t="shared" ref="G11:G17" si="0">SUM(C11:F11)</f>
        <v>7</v>
      </c>
      <c r="I11" s="3" t="s">
        <v>19</v>
      </c>
      <c r="J11">
        <v>0</v>
      </c>
      <c r="K11">
        <v>0</v>
      </c>
      <c r="L11">
        <v>1</v>
      </c>
      <c r="M11">
        <v>0</v>
      </c>
      <c r="N11">
        <v>0</v>
      </c>
      <c r="O11">
        <v>1</v>
      </c>
    </row>
    <row r="12" spans="2:15" x14ac:dyDescent="0.35">
      <c r="B12" s="3" t="s">
        <v>20</v>
      </c>
      <c r="C12">
        <v>2</v>
      </c>
      <c r="D12">
        <v>8</v>
      </c>
      <c r="E12">
        <v>0</v>
      </c>
      <c r="F12">
        <v>1</v>
      </c>
      <c r="G12" s="7">
        <f t="shared" si="0"/>
        <v>11</v>
      </c>
      <c r="I12" s="3" t="s">
        <v>20</v>
      </c>
      <c r="J12">
        <v>5</v>
      </c>
      <c r="K12">
        <v>4</v>
      </c>
      <c r="L12">
        <v>5</v>
      </c>
      <c r="M12">
        <v>5</v>
      </c>
      <c r="N12">
        <v>4</v>
      </c>
      <c r="O12">
        <v>8</v>
      </c>
    </row>
    <row r="13" spans="2:15" x14ac:dyDescent="0.35">
      <c r="B13" s="3" t="s">
        <v>21</v>
      </c>
      <c r="C13">
        <v>4</v>
      </c>
      <c r="D13">
        <v>10</v>
      </c>
      <c r="E13">
        <v>1</v>
      </c>
      <c r="F13">
        <v>1</v>
      </c>
      <c r="G13" s="7">
        <f t="shared" si="0"/>
        <v>16</v>
      </c>
      <c r="I13" s="3" t="s">
        <v>21</v>
      </c>
      <c r="J13">
        <v>2</v>
      </c>
      <c r="K13">
        <v>2</v>
      </c>
      <c r="L13">
        <v>1</v>
      </c>
      <c r="M13">
        <v>4</v>
      </c>
      <c r="N13">
        <v>4</v>
      </c>
      <c r="O13">
        <v>7</v>
      </c>
    </row>
    <row r="14" spans="2:15" x14ac:dyDescent="0.35">
      <c r="B14" s="3" t="s">
        <v>22</v>
      </c>
      <c r="C14">
        <v>1</v>
      </c>
      <c r="D14">
        <v>2</v>
      </c>
      <c r="E14">
        <v>1</v>
      </c>
      <c r="F14">
        <v>1</v>
      </c>
      <c r="G14" s="7">
        <f t="shared" si="0"/>
        <v>5</v>
      </c>
      <c r="I14" s="3" t="s">
        <v>22</v>
      </c>
      <c r="J14">
        <v>0</v>
      </c>
      <c r="K14">
        <v>0</v>
      </c>
      <c r="L14">
        <v>0</v>
      </c>
      <c r="M14">
        <v>1</v>
      </c>
      <c r="N14">
        <v>0</v>
      </c>
      <c r="O14">
        <v>2</v>
      </c>
    </row>
    <row r="15" spans="2:15" x14ac:dyDescent="0.35">
      <c r="B15" s="3" t="s">
        <v>23</v>
      </c>
      <c r="C15">
        <v>16</v>
      </c>
      <c r="D15">
        <v>14</v>
      </c>
      <c r="E15">
        <v>0</v>
      </c>
      <c r="F15">
        <v>1</v>
      </c>
      <c r="G15" s="7">
        <f t="shared" si="0"/>
        <v>31</v>
      </c>
      <c r="I15" s="3" t="s">
        <v>23</v>
      </c>
      <c r="J15">
        <v>6</v>
      </c>
      <c r="K15">
        <v>5</v>
      </c>
      <c r="L15">
        <v>1</v>
      </c>
      <c r="M15">
        <v>4</v>
      </c>
      <c r="N15">
        <v>4</v>
      </c>
      <c r="O15">
        <v>12</v>
      </c>
    </row>
    <row r="16" spans="2:15" x14ac:dyDescent="0.35">
      <c r="B16" s="3" t="s">
        <v>24</v>
      </c>
      <c r="C16">
        <v>0</v>
      </c>
      <c r="D16">
        <v>0</v>
      </c>
      <c r="E16">
        <v>0</v>
      </c>
      <c r="F16">
        <v>1</v>
      </c>
      <c r="G16" s="7">
        <f t="shared" si="0"/>
        <v>1</v>
      </c>
      <c r="I16" s="3" t="s">
        <v>24</v>
      </c>
      <c r="J16">
        <v>0</v>
      </c>
      <c r="K16">
        <v>0</v>
      </c>
      <c r="L16">
        <v>0</v>
      </c>
      <c r="M16">
        <v>0</v>
      </c>
      <c r="N16">
        <v>0</v>
      </c>
      <c r="O16">
        <v>0</v>
      </c>
    </row>
    <row r="17" spans="2:15" x14ac:dyDescent="0.35">
      <c r="B17" s="3" t="s">
        <v>25</v>
      </c>
      <c r="C17">
        <v>0</v>
      </c>
      <c r="D17">
        <v>1</v>
      </c>
      <c r="E17">
        <v>1</v>
      </c>
      <c r="F17">
        <v>1</v>
      </c>
      <c r="G17" s="7">
        <f t="shared" si="0"/>
        <v>3</v>
      </c>
      <c r="I17" s="3" t="s">
        <v>25</v>
      </c>
      <c r="J17">
        <v>0</v>
      </c>
      <c r="K17">
        <v>1</v>
      </c>
      <c r="L17">
        <v>0</v>
      </c>
      <c r="M17">
        <v>0</v>
      </c>
      <c r="N17">
        <v>0</v>
      </c>
      <c r="O17">
        <v>1</v>
      </c>
    </row>
    <row r="18" spans="2:15" ht="15" thickBot="1" x14ac:dyDescent="0.4">
      <c r="B18" s="3" t="s">
        <v>26</v>
      </c>
      <c r="C18">
        <v>31</v>
      </c>
      <c r="D18">
        <v>38</v>
      </c>
      <c r="E18">
        <v>3</v>
      </c>
      <c r="F18">
        <v>6</v>
      </c>
      <c r="G18" s="8">
        <f>SUM(G10:G17)</f>
        <v>78</v>
      </c>
      <c r="I18" s="3" t="s">
        <v>26</v>
      </c>
      <c r="J18">
        <v>14</v>
      </c>
      <c r="K18">
        <v>13</v>
      </c>
      <c r="L18">
        <v>8</v>
      </c>
      <c r="M18">
        <v>14</v>
      </c>
      <c r="N18">
        <v>12</v>
      </c>
      <c r="O18">
        <v>33</v>
      </c>
    </row>
  </sheetData>
  <mergeCells count="2">
    <mergeCell ref="J5:O5"/>
    <mergeCell ref="B3:G3"/>
  </mergeCells>
  <pageMargins left="0.7" right="0.7" top="0.75" bottom="0.75" header="0.3" footer="0.3"/>
  <pageSetup orientation="portrait" verticalDpi="0"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7910D-5A65-4A4E-8050-379B23B50BC5}">
  <sheetPr codeName="Sheet16"/>
  <dimension ref="B1:S18"/>
  <sheetViews>
    <sheetView zoomScale="90" zoomScaleNormal="90" workbookViewId="0">
      <selection activeCell="A7" sqref="A7"/>
    </sheetView>
  </sheetViews>
  <sheetFormatPr defaultRowHeight="14.5" x14ac:dyDescent="0.35"/>
  <cols>
    <col min="2" max="2" width="69.26953125" bestFit="1" customWidth="1"/>
    <col min="3" max="8" width="17.7265625" customWidth="1"/>
    <col min="10" max="10" width="69.26953125" bestFit="1" customWidth="1"/>
    <col min="11" max="11" width="19.453125" bestFit="1" customWidth="1"/>
    <col min="12" max="12" width="26" bestFit="1" customWidth="1"/>
    <col min="13" max="13" width="27.1796875" bestFit="1" customWidth="1"/>
    <col min="14" max="14" width="32.81640625" bestFit="1" customWidth="1"/>
    <col min="15" max="15" width="26.26953125" bestFit="1" customWidth="1"/>
    <col min="16" max="16" width="25.7265625" bestFit="1" customWidth="1"/>
    <col min="17" max="17" width="26.7265625" bestFit="1" customWidth="1"/>
    <col min="18" max="18" width="30.7265625" bestFit="1" customWidth="1"/>
    <col min="19" max="19" width="25.81640625" bestFit="1" customWidth="1"/>
    <col min="20" max="21" width="33.26953125" bestFit="1" customWidth="1"/>
  </cols>
  <sheetData>
    <row r="1" spans="2:19" x14ac:dyDescent="0.35">
      <c r="B1" s="4" t="s">
        <v>0</v>
      </c>
      <c r="H1" s="5" t="s">
        <v>189</v>
      </c>
    </row>
    <row r="2" spans="2:19" ht="15" thickBot="1" x14ac:dyDescent="0.4">
      <c r="B2" s="4"/>
      <c r="G2" s="5"/>
    </row>
    <row r="3" spans="2:19" ht="105.65" customHeight="1" thickBot="1" x14ac:dyDescent="0.4">
      <c r="B3" s="16" t="s">
        <v>137</v>
      </c>
      <c r="C3" s="17"/>
      <c r="D3" s="17"/>
      <c r="E3" s="17"/>
      <c r="F3" s="17"/>
      <c r="G3" s="17"/>
      <c r="H3" s="18"/>
    </row>
    <row r="4" spans="2:19" x14ac:dyDescent="0.35">
      <c r="B4" s="4"/>
      <c r="G4" s="5"/>
    </row>
    <row r="5" spans="2:19" x14ac:dyDescent="0.35">
      <c r="B5" s="9" t="s">
        <v>2</v>
      </c>
    </row>
    <row r="6" spans="2:19" x14ac:dyDescent="0.35">
      <c r="B6" s="10" t="s">
        <v>5</v>
      </c>
      <c r="C6" s="11">
        <f t="shared" ref="C6:H6" si="0">C18/$H$18</f>
        <v>0.35897435897435898</v>
      </c>
      <c r="D6" s="11">
        <f t="shared" si="0"/>
        <v>0.33333333333333331</v>
      </c>
      <c r="E6" s="11">
        <f t="shared" si="0"/>
        <v>0.26923076923076922</v>
      </c>
      <c r="F6" s="11">
        <f t="shared" si="0"/>
        <v>1.282051282051282E-2</v>
      </c>
      <c r="G6" s="11">
        <f t="shared" si="0"/>
        <v>2.564102564102564E-2</v>
      </c>
      <c r="H6" s="11">
        <f t="shared" si="0"/>
        <v>1</v>
      </c>
      <c r="J6" s="9" t="s">
        <v>3</v>
      </c>
      <c r="K6" s="14" t="s">
        <v>138</v>
      </c>
      <c r="L6" s="20" t="s">
        <v>4</v>
      </c>
      <c r="M6" s="20"/>
      <c r="N6" s="20"/>
      <c r="O6" s="20"/>
      <c r="P6" s="21" t="s">
        <v>38</v>
      </c>
      <c r="Q6" s="21"/>
      <c r="R6" s="21"/>
      <c r="S6" s="21"/>
    </row>
    <row r="7" spans="2:19" x14ac:dyDescent="0.35">
      <c r="B7" s="4"/>
      <c r="G7" s="5"/>
    </row>
    <row r="8" spans="2:19" ht="15" thickBot="1" x14ac:dyDescent="0.4"/>
    <row r="9" spans="2:19" ht="43.5" x14ac:dyDescent="0.35">
      <c r="B9" s="2" t="s">
        <v>6</v>
      </c>
      <c r="C9" s="12" t="s">
        <v>139</v>
      </c>
      <c r="D9" s="12" t="s">
        <v>140</v>
      </c>
      <c r="E9" s="12" t="s">
        <v>141</v>
      </c>
      <c r="F9" s="12" t="s">
        <v>142</v>
      </c>
      <c r="G9" s="12" t="s">
        <v>143</v>
      </c>
      <c r="H9" s="6" t="s">
        <v>11</v>
      </c>
      <c r="J9" s="2" t="s">
        <v>6</v>
      </c>
      <c r="K9" s="12" t="s">
        <v>144</v>
      </c>
      <c r="L9" s="12" t="s">
        <v>145</v>
      </c>
      <c r="M9" s="12" t="s">
        <v>146</v>
      </c>
      <c r="N9" s="12" t="s">
        <v>147</v>
      </c>
      <c r="O9" s="12" t="s">
        <v>148</v>
      </c>
      <c r="P9" s="12" t="s">
        <v>149</v>
      </c>
      <c r="Q9" s="12" t="s">
        <v>150</v>
      </c>
      <c r="R9" s="12" t="s">
        <v>151</v>
      </c>
      <c r="S9" s="12" t="s">
        <v>152</v>
      </c>
    </row>
    <row r="10" spans="2:19" x14ac:dyDescent="0.35">
      <c r="B10" s="3" t="s">
        <v>18</v>
      </c>
      <c r="C10">
        <v>3</v>
      </c>
      <c r="D10">
        <v>1</v>
      </c>
      <c r="E10">
        <v>0</v>
      </c>
      <c r="F10">
        <v>0</v>
      </c>
      <c r="G10">
        <v>0</v>
      </c>
      <c r="H10" s="7">
        <f>SUM(C10:G10)</f>
        <v>4</v>
      </c>
      <c r="J10" s="3" t="s">
        <v>18</v>
      </c>
      <c r="K10">
        <v>3</v>
      </c>
      <c r="L10">
        <v>1</v>
      </c>
      <c r="M10">
        <v>0</v>
      </c>
      <c r="N10">
        <v>1</v>
      </c>
      <c r="O10">
        <v>0</v>
      </c>
      <c r="P10">
        <v>0</v>
      </c>
      <c r="Q10">
        <v>0</v>
      </c>
      <c r="R10">
        <v>0</v>
      </c>
      <c r="S10">
        <v>0</v>
      </c>
    </row>
    <row r="11" spans="2:19" x14ac:dyDescent="0.35">
      <c r="B11" s="3" t="s">
        <v>19</v>
      </c>
      <c r="C11">
        <v>3</v>
      </c>
      <c r="D11">
        <v>4</v>
      </c>
      <c r="E11">
        <v>0</v>
      </c>
      <c r="F11">
        <v>0</v>
      </c>
      <c r="G11">
        <v>0</v>
      </c>
      <c r="H11" s="7">
        <f t="shared" ref="H11:H17" si="1">SUM(C11:G11)</f>
        <v>7</v>
      </c>
      <c r="J11" s="3" t="s">
        <v>19</v>
      </c>
      <c r="K11">
        <v>3</v>
      </c>
      <c r="L11">
        <v>3</v>
      </c>
      <c r="M11">
        <v>0</v>
      </c>
      <c r="N11">
        <v>2</v>
      </c>
      <c r="O11">
        <v>2</v>
      </c>
      <c r="P11">
        <v>0</v>
      </c>
      <c r="Q11">
        <v>0</v>
      </c>
      <c r="R11">
        <v>0</v>
      </c>
      <c r="S11">
        <v>0</v>
      </c>
    </row>
    <row r="12" spans="2:19" x14ac:dyDescent="0.35">
      <c r="B12" s="3" t="s">
        <v>20</v>
      </c>
      <c r="C12">
        <v>3</v>
      </c>
      <c r="D12">
        <v>5</v>
      </c>
      <c r="E12">
        <v>3</v>
      </c>
      <c r="F12">
        <v>0</v>
      </c>
      <c r="G12">
        <v>0</v>
      </c>
      <c r="H12" s="7">
        <f t="shared" si="1"/>
        <v>11</v>
      </c>
      <c r="J12" s="3" t="s">
        <v>20</v>
      </c>
      <c r="K12">
        <v>3</v>
      </c>
      <c r="L12">
        <v>5</v>
      </c>
      <c r="M12">
        <v>2</v>
      </c>
      <c r="N12">
        <v>1</v>
      </c>
      <c r="O12">
        <v>3</v>
      </c>
      <c r="P12">
        <v>1</v>
      </c>
      <c r="Q12">
        <v>1</v>
      </c>
      <c r="R12">
        <v>0</v>
      </c>
      <c r="S12">
        <v>2</v>
      </c>
    </row>
    <row r="13" spans="2:19" x14ac:dyDescent="0.35">
      <c r="B13" s="3" t="s">
        <v>21</v>
      </c>
      <c r="C13">
        <v>4</v>
      </c>
      <c r="D13">
        <v>6</v>
      </c>
      <c r="E13">
        <v>6</v>
      </c>
      <c r="F13">
        <v>0</v>
      </c>
      <c r="G13">
        <v>0</v>
      </c>
      <c r="H13" s="7">
        <f t="shared" si="1"/>
        <v>16</v>
      </c>
      <c r="J13" s="3" t="s">
        <v>21</v>
      </c>
      <c r="K13">
        <v>3</v>
      </c>
      <c r="L13">
        <v>4</v>
      </c>
      <c r="M13">
        <v>3</v>
      </c>
      <c r="N13">
        <v>3</v>
      </c>
      <c r="O13">
        <v>4</v>
      </c>
      <c r="P13">
        <v>3</v>
      </c>
      <c r="Q13">
        <v>2</v>
      </c>
      <c r="R13">
        <v>4</v>
      </c>
      <c r="S13">
        <v>3</v>
      </c>
    </row>
    <row r="14" spans="2:19" x14ac:dyDescent="0.35">
      <c r="B14" s="3" t="s">
        <v>22</v>
      </c>
      <c r="C14">
        <v>2</v>
      </c>
      <c r="D14">
        <v>0</v>
      </c>
      <c r="E14">
        <v>3</v>
      </c>
      <c r="F14">
        <v>0</v>
      </c>
      <c r="G14">
        <v>0</v>
      </c>
      <c r="H14" s="7">
        <f t="shared" si="1"/>
        <v>5</v>
      </c>
      <c r="J14" s="3" t="s">
        <v>22</v>
      </c>
      <c r="K14">
        <v>2</v>
      </c>
      <c r="L14">
        <v>0</v>
      </c>
      <c r="M14">
        <v>0</v>
      </c>
      <c r="N14">
        <v>0</v>
      </c>
      <c r="O14">
        <v>0</v>
      </c>
      <c r="P14">
        <v>1</v>
      </c>
      <c r="Q14">
        <v>2</v>
      </c>
      <c r="R14">
        <v>0</v>
      </c>
      <c r="S14">
        <v>1</v>
      </c>
    </row>
    <row r="15" spans="2:19" x14ac:dyDescent="0.35">
      <c r="B15" s="3" t="s">
        <v>23</v>
      </c>
      <c r="C15">
        <v>11</v>
      </c>
      <c r="D15">
        <v>10</v>
      </c>
      <c r="E15">
        <v>8</v>
      </c>
      <c r="F15">
        <v>0</v>
      </c>
      <c r="G15">
        <v>2</v>
      </c>
      <c r="H15" s="7">
        <f t="shared" si="1"/>
        <v>31</v>
      </c>
      <c r="J15" s="3" t="s">
        <v>23</v>
      </c>
      <c r="K15">
        <v>9</v>
      </c>
      <c r="L15">
        <v>6</v>
      </c>
      <c r="M15">
        <v>3</v>
      </c>
      <c r="N15">
        <v>5</v>
      </c>
      <c r="O15">
        <v>3</v>
      </c>
      <c r="P15">
        <v>2</v>
      </c>
      <c r="Q15">
        <v>2</v>
      </c>
      <c r="R15">
        <v>3</v>
      </c>
      <c r="S15">
        <v>2</v>
      </c>
    </row>
    <row r="16" spans="2:19" x14ac:dyDescent="0.35">
      <c r="B16" s="3" t="s">
        <v>24</v>
      </c>
      <c r="C16">
        <v>0</v>
      </c>
      <c r="D16">
        <v>0</v>
      </c>
      <c r="E16">
        <v>0</v>
      </c>
      <c r="F16">
        <v>1</v>
      </c>
      <c r="G16">
        <v>0</v>
      </c>
      <c r="H16" s="7">
        <f t="shared" si="1"/>
        <v>1</v>
      </c>
      <c r="J16" s="3" t="s">
        <v>24</v>
      </c>
      <c r="K16">
        <v>0</v>
      </c>
      <c r="L16">
        <v>0</v>
      </c>
      <c r="M16">
        <v>0</v>
      </c>
      <c r="N16">
        <v>0</v>
      </c>
      <c r="O16">
        <v>0</v>
      </c>
      <c r="P16">
        <v>0</v>
      </c>
      <c r="Q16">
        <v>0</v>
      </c>
      <c r="R16">
        <v>0</v>
      </c>
      <c r="S16">
        <v>0</v>
      </c>
    </row>
    <row r="17" spans="2:19" x14ac:dyDescent="0.35">
      <c r="B17" s="3" t="s">
        <v>25</v>
      </c>
      <c r="C17">
        <v>2</v>
      </c>
      <c r="D17">
        <v>0</v>
      </c>
      <c r="E17">
        <v>1</v>
      </c>
      <c r="F17">
        <v>0</v>
      </c>
      <c r="G17">
        <v>0</v>
      </c>
      <c r="H17" s="7">
        <f t="shared" si="1"/>
        <v>3</v>
      </c>
      <c r="J17" s="3" t="s">
        <v>25</v>
      </c>
      <c r="K17">
        <v>2</v>
      </c>
      <c r="L17">
        <v>0</v>
      </c>
      <c r="M17">
        <v>0</v>
      </c>
      <c r="N17">
        <v>0</v>
      </c>
      <c r="O17">
        <v>0</v>
      </c>
      <c r="P17">
        <v>1</v>
      </c>
      <c r="Q17">
        <v>0</v>
      </c>
      <c r="R17">
        <v>0</v>
      </c>
      <c r="S17">
        <v>0</v>
      </c>
    </row>
    <row r="18" spans="2:19" ht="15" thickBot="1" x14ac:dyDescent="0.4">
      <c r="B18" s="3" t="s">
        <v>26</v>
      </c>
      <c r="C18">
        <v>28</v>
      </c>
      <c r="D18">
        <v>26</v>
      </c>
      <c r="E18">
        <v>21</v>
      </c>
      <c r="F18">
        <v>1</v>
      </c>
      <c r="G18">
        <v>2</v>
      </c>
      <c r="H18" s="8">
        <f>SUM(H10:H17)</f>
        <v>78</v>
      </c>
      <c r="J18" s="3" t="s">
        <v>26</v>
      </c>
      <c r="K18">
        <v>25</v>
      </c>
      <c r="L18">
        <v>19</v>
      </c>
      <c r="M18">
        <v>8</v>
      </c>
      <c r="N18">
        <v>12</v>
      </c>
      <c r="O18">
        <v>12</v>
      </c>
      <c r="P18">
        <v>8</v>
      </c>
      <c r="Q18">
        <v>7</v>
      </c>
      <c r="R18">
        <v>7</v>
      </c>
      <c r="S18">
        <v>8</v>
      </c>
    </row>
  </sheetData>
  <mergeCells count="3">
    <mergeCell ref="P6:S6"/>
    <mergeCell ref="B3:H3"/>
    <mergeCell ref="L6:O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B3933-2EA4-4642-9682-C1858850196A}">
  <sheetPr codeName="Sheet17"/>
  <dimension ref="B1:M18"/>
  <sheetViews>
    <sheetView zoomScale="80" zoomScaleNormal="80" workbookViewId="0">
      <selection activeCell="A8" sqref="A8"/>
    </sheetView>
  </sheetViews>
  <sheetFormatPr defaultRowHeight="14.5" x14ac:dyDescent="0.35"/>
  <cols>
    <col min="2" max="2" width="69.26953125" bestFit="1" customWidth="1"/>
    <col min="3" max="7" width="17.7265625" customWidth="1"/>
    <col min="9" max="9" width="69.26953125" bestFit="1" customWidth="1"/>
    <col min="10" max="10" width="26.1796875" bestFit="1" customWidth="1"/>
    <col min="11" max="11" width="24.54296875" bestFit="1" customWidth="1"/>
    <col min="12" max="12" width="23.1796875" bestFit="1" customWidth="1"/>
    <col min="13" max="13" width="25.81640625" bestFit="1" customWidth="1"/>
    <col min="14" max="15" width="33.26953125" bestFit="1" customWidth="1"/>
  </cols>
  <sheetData>
    <row r="1" spans="2:13" x14ac:dyDescent="0.35">
      <c r="B1" s="4" t="s">
        <v>0</v>
      </c>
      <c r="G1" s="5" t="s">
        <v>190</v>
      </c>
    </row>
    <row r="2" spans="2:13" ht="15" thickBot="1" x14ac:dyDescent="0.4">
      <c r="B2" s="4"/>
      <c r="G2" s="5"/>
    </row>
    <row r="3" spans="2:13" ht="72.650000000000006" customHeight="1" thickBot="1" x14ac:dyDescent="0.4">
      <c r="B3" s="16" t="s">
        <v>153</v>
      </c>
      <c r="C3" s="17"/>
      <c r="D3" s="17"/>
      <c r="E3" s="17"/>
      <c r="F3" s="17"/>
      <c r="G3" s="18"/>
    </row>
    <row r="4" spans="2:13" x14ac:dyDescent="0.35">
      <c r="B4" s="4"/>
      <c r="G4" s="5"/>
    </row>
    <row r="5" spans="2:13" x14ac:dyDescent="0.35">
      <c r="B5" s="9" t="s">
        <v>2</v>
      </c>
    </row>
    <row r="6" spans="2:13" x14ac:dyDescent="0.35">
      <c r="B6" s="10" t="s">
        <v>5</v>
      </c>
      <c r="C6" s="11">
        <f>C18/$G$18</f>
        <v>0.33333333333333331</v>
      </c>
      <c r="D6" s="11">
        <f>D18/$G$18</f>
        <v>0.28205128205128205</v>
      </c>
      <c r="E6" s="11">
        <f>E18/$G$18</f>
        <v>7.6923076923076927E-2</v>
      </c>
      <c r="F6" s="11">
        <f>F18/$G$18</f>
        <v>0.30769230769230771</v>
      </c>
      <c r="G6" s="11">
        <f>G18/$G$18</f>
        <v>1</v>
      </c>
      <c r="I6" s="9" t="s">
        <v>3</v>
      </c>
      <c r="J6" s="20" t="s">
        <v>4</v>
      </c>
      <c r="K6" s="20"/>
      <c r="L6" s="20"/>
      <c r="M6" s="20"/>
    </row>
    <row r="7" spans="2:13" x14ac:dyDescent="0.35">
      <c r="B7" s="4"/>
      <c r="G7" s="5"/>
    </row>
    <row r="8" spans="2:13" ht="15" thickBot="1" x14ac:dyDescent="0.4"/>
    <row r="9" spans="2:13" ht="29" x14ac:dyDescent="0.35">
      <c r="B9" s="2" t="s">
        <v>6</v>
      </c>
      <c r="C9" s="12" t="s">
        <v>154</v>
      </c>
      <c r="D9" s="12" t="s">
        <v>155</v>
      </c>
      <c r="E9" s="12" t="s">
        <v>156</v>
      </c>
      <c r="F9" s="12" t="s">
        <v>157</v>
      </c>
      <c r="G9" s="6" t="s">
        <v>11</v>
      </c>
      <c r="I9" s="2" t="s">
        <v>6</v>
      </c>
      <c r="J9" s="12" t="s">
        <v>158</v>
      </c>
      <c r="K9" s="12" t="s">
        <v>159</v>
      </c>
      <c r="L9" s="12" t="s">
        <v>160</v>
      </c>
      <c r="M9" s="12" t="s">
        <v>161</v>
      </c>
    </row>
    <row r="10" spans="2:13" x14ac:dyDescent="0.35">
      <c r="B10" s="3" t="s">
        <v>18</v>
      </c>
      <c r="C10">
        <v>1</v>
      </c>
      <c r="D10">
        <v>0</v>
      </c>
      <c r="E10">
        <v>0</v>
      </c>
      <c r="F10">
        <v>3</v>
      </c>
      <c r="G10" s="7">
        <f>SUM(C10:F10)</f>
        <v>4</v>
      </c>
      <c r="I10" s="3" t="s">
        <v>18</v>
      </c>
      <c r="J10">
        <v>0</v>
      </c>
      <c r="K10">
        <v>0</v>
      </c>
      <c r="L10">
        <v>0</v>
      </c>
      <c r="M10">
        <v>0</v>
      </c>
    </row>
    <row r="11" spans="2:13" x14ac:dyDescent="0.35">
      <c r="B11" s="3" t="s">
        <v>19</v>
      </c>
      <c r="C11">
        <v>1</v>
      </c>
      <c r="D11">
        <v>2</v>
      </c>
      <c r="E11">
        <v>0</v>
      </c>
      <c r="F11">
        <v>4</v>
      </c>
      <c r="G11" s="7">
        <f t="shared" ref="G11:G17" si="0">SUM(C11:F11)</f>
        <v>7</v>
      </c>
      <c r="I11" s="3" t="s">
        <v>19</v>
      </c>
      <c r="J11">
        <v>0</v>
      </c>
      <c r="K11">
        <v>1</v>
      </c>
      <c r="L11">
        <v>2</v>
      </c>
      <c r="M11">
        <v>2</v>
      </c>
    </row>
    <row r="12" spans="2:13" x14ac:dyDescent="0.35">
      <c r="B12" s="3" t="s">
        <v>20</v>
      </c>
      <c r="C12">
        <v>3</v>
      </c>
      <c r="D12">
        <v>5</v>
      </c>
      <c r="E12">
        <v>1</v>
      </c>
      <c r="F12">
        <v>2</v>
      </c>
      <c r="G12" s="7">
        <f t="shared" si="0"/>
        <v>11</v>
      </c>
      <c r="I12" s="3" t="s">
        <v>20</v>
      </c>
      <c r="J12">
        <v>4</v>
      </c>
      <c r="K12">
        <v>1</v>
      </c>
      <c r="L12">
        <v>0</v>
      </c>
      <c r="M12">
        <v>3</v>
      </c>
    </row>
    <row r="13" spans="2:13" x14ac:dyDescent="0.35">
      <c r="B13" s="3" t="s">
        <v>21</v>
      </c>
      <c r="C13">
        <v>5</v>
      </c>
      <c r="D13">
        <v>7</v>
      </c>
      <c r="E13">
        <v>2</v>
      </c>
      <c r="F13">
        <v>2</v>
      </c>
      <c r="G13" s="7">
        <f t="shared" si="0"/>
        <v>16</v>
      </c>
      <c r="I13" s="3" t="s">
        <v>21</v>
      </c>
      <c r="J13">
        <v>5</v>
      </c>
      <c r="K13">
        <v>2</v>
      </c>
      <c r="L13">
        <v>1</v>
      </c>
      <c r="M13">
        <v>2</v>
      </c>
    </row>
    <row r="14" spans="2:13" x14ac:dyDescent="0.35">
      <c r="B14" s="3" t="s">
        <v>22</v>
      </c>
      <c r="C14">
        <v>2</v>
      </c>
      <c r="D14">
        <v>1</v>
      </c>
      <c r="E14">
        <v>1</v>
      </c>
      <c r="F14">
        <v>1</v>
      </c>
      <c r="G14" s="7">
        <f t="shared" si="0"/>
        <v>5</v>
      </c>
      <c r="I14" s="3" t="s">
        <v>22</v>
      </c>
      <c r="J14">
        <v>0</v>
      </c>
      <c r="K14">
        <v>1</v>
      </c>
      <c r="L14">
        <v>0</v>
      </c>
      <c r="M14">
        <v>1</v>
      </c>
    </row>
    <row r="15" spans="2:13" x14ac:dyDescent="0.35">
      <c r="B15" s="3" t="s">
        <v>23</v>
      </c>
      <c r="C15">
        <v>13</v>
      </c>
      <c r="D15">
        <v>7</v>
      </c>
      <c r="E15">
        <v>1</v>
      </c>
      <c r="F15">
        <v>10</v>
      </c>
      <c r="G15" s="7">
        <f t="shared" si="0"/>
        <v>31</v>
      </c>
      <c r="I15" s="3" t="s">
        <v>23</v>
      </c>
      <c r="J15">
        <v>4</v>
      </c>
      <c r="K15">
        <v>1</v>
      </c>
      <c r="L15">
        <v>3</v>
      </c>
      <c r="M15">
        <v>3</v>
      </c>
    </row>
    <row r="16" spans="2:13" x14ac:dyDescent="0.35">
      <c r="B16" s="3" t="s">
        <v>24</v>
      </c>
      <c r="C16">
        <v>0</v>
      </c>
      <c r="D16">
        <v>0</v>
      </c>
      <c r="E16">
        <v>0</v>
      </c>
      <c r="F16">
        <v>1</v>
      </c>
      <c r="G16" s="7">
        <f t="shared" si="0"/>
        <v>1</v>
      </c>
      <c r="I16" s="3" t="s">
        <v>24</v>
      </c>
      <c r="J16">
        <v>0</v>
      </c>
      <c r="K16">
        <v>0</v>
      </c>
      <c r="L16">
        <v>0</v>
      </c>
      <c r="M16">
        <v>0</v>
      </c>
    </row>
    <row r="17" spans="2:13" x14ac:dyDescent="0.35">
      <c r="B17" s="3" t="s">
        <v>25</v>
      </c>
      <c r="C17">
        <v>1</v>
      </c>
      <c r="D17">
        <v>0</v>
      </c>
      <c r="E17">
        <v>1</v>
      </c>
      <c r="F17">
        <v>1</v>
      </c>
      <c r="G17" s="7">
        <f t="shared" si="0"/>
        <v>3</v>
      </c>
      <c r="I17" s="3" t="s">
        <v>25</v>
      </c>
      <c r="J17">
        <v>0</v>
      </c>
      <c r="K17">
        <v>0</v>
      </c>
      <c r="L17">
        <v>0</v>
      </c>
      <c r="M17">
        <v>0</v>
      </c>
    </row>
    <row r="18" spans="2:13" ht="15" thickBot="1" x14ac:dyDescent="0.4">
      <c r="B18" s="3" t="s">
        <v>26</v>
      </c>
      <c r="C18">
        <v>26</v>
      </c>
      <c r="D18">
        <v>22</v>
      </c>
      <c r="E18">
        <v>6</v>
      </c>
      <c r="F18">
        <v>24</v>
      </c>
      <c r="G18" s="8">
        <f>SUM(G10:G17)</f>
        <v>78</v>
      </c>
      <c r="I18" s="3" t="s">
        <v>26</v>
      </c>
      <c r="J18">
        <v>13</v>
      </c>
      <c r="K18">
        <v>6</v>
      </c>
      <c r="L18">
        <v>6</v>
      </c>
      <c r="M18">
        <v>11</v>
      </c>
    </row>
  </sheetData>
  <mergeCells count="2">
    <mergeCell ref="B3:G3"/>
    <mergeCell ref="J6:M6"/>
  </mergeCells>
  <pageMargins left="0.7" right="0.7" top="0.75" bottom="0.75" header="0.3" footer="0.3"/>
  <pageSetup orientation="portrait" verticalDpi="0"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8C650-153B-4B85-B707-74AE974C57D1}">
  <sheetPr codeName="Sheet19"/>
  <dimension ref="B1:U18"/>
  <sheetViews>
    <sheetView zoomScale="80" zoomScaleNormal="80" workbookViewId="0">
      <selection activeCell="C7" sqref="C7"/>
    </sheetView>
  </sheetViews>
  <sheetFormatPr defaultRowHeight="14.5" x14ac:dyDescent="0.35"/>
  <cols>
    <col min="2" max="2" width="69.26953125" bestFit="1" customWidth="1"/>
    <col min="3" max="5" width="17.7265625" customWidth="1"/>
    <col min="7" max="7" width="69.26953125" bestFit="1" customWidth="1"/>
    <col min="8" max="8" width="23.26953125" bestFit="1" customWidth="1"/>
    <col min="9" max="9" width="24.7265625" bestFit="1" customWidth="1"/>
    <col min="10" max="10" width="37" bestFit="1" customWidth="1"/>
    <col min="11" max="11" width="20.26953125" bestFit="1" customWidth="1"/>
    <col min="12" max="12" width="34.26953125" bestFit="1" customWidth="1"/>
    <col min="13" max="13" width="32.1796875" bestFit="1" customWidth="1"/>
    <col min="14" max="14" width="25.81640625" bestFit="1" customWidth="1"/>
    <col min="15" max="16" width="19.26953125" bestFit="1" customWidth="1"/>
    <col min="17" max="17" width="21.453125" bestFit="1" customWidth="1"/>
    <col min="18" max="18" width="28.26953125" bestFit="1" customWidth="1"/>
    <col min="19" max="19" width="26.26953125" bestFit="1" customWidth="1"/>
    <col min="20" max="20" width="24.26953125" bestFit="1" customWidth="1"/>
    <col min="21" max="21" width="21.26953125" bestFit="1" customWidth="1"/>
    <col min="22" max="22" width="33.26953125" bestFit="1" customWidth="1"/>
  </cols>
  <sheetData>
    <row r="1" spans="2:21" x14ac:dyDescent="0.35">
      <c r="B1" s="4" t="s">
        <v>0</v>
      </c>
      <c r="E1" s="5" t="s">
        <v>191</v>
      </c>
    </row>
    <row r="2" spans="2:21" ht="15" thickBot="1" x14ac:dyDescent="0.4">
      <c r="B2" s="4"/>
      <c r="E2" s="5"/>
    </row>
    <row r="3" spans="2:21" ht="28.9" customHeight="1" thickBot="1" x14ac:dyDescent="0.4">
      <c r="B3" s="16" t="s">
        <v>162</v>
      </c>
      <c r="C3" s="17"/>
      <c r="D3" s="17"/>
      <c r="E3" s="18"/>
    </row>
    <row r="4" spans="2:21" x14ac:dyDescent="0.35">
      <c r="B4" s="4"/>
      <c r="E4" s="5"/>
    </row>
    <row r="5" spans="2:21" x14ac:dyDescent="0.35">
      <c r="B5" s="9" t="s">
        <v>2</v>
      </c>
    </row>
    <row r="6" spans="2:21" x14ac:dyDescent="0.35">
      <c r="B6" s="10" t="s">
        <v>5</v>
      </c>
      <c r="C6" s="11">
        <f>C18/$E$18</f>
        <v>0.58974358974358976</v>
      </c>
      <c r="D6" s="11">
        <f>D18/$E$18</f>
        <v>0.41025641025641024</v>
      </c>
      <c r="E6" s="11">
        <f>E18/$E$18</f>
        <v>1</v>
      </c>
      <c r="G6" s="9" t="s">
        <v>3</v>
      </c>
      <c r="H6" s="22" t="s">
        <v>163</v>
      </c>
      <c r="I6" s="22"/>
      <c r="J6" s="22"/>
      <c r="K6" s="22"/>
      <c r="L6" s="22"/>
      <c r="M6" s="22"/>
      <c r="N6" s="22"/>
      <c r="O6" s="22"/>
      <c r="P6" s="22"/>
      <c r="Q6" s="22"/>
      <c r="R6" s="22"/>
      <c r="S6" s="22"/>
      <c r="T6" s="22"/>
      <c r="U6" s="22"/>
    </row>
    <row r="7" spans="2:21" x14ac:dyDescent="0.35">
      <c r="B7" s="4"/>
      <c r="E7" s="5"/>
    </row>
    <row r="8" spans="2:21" ht="15" thickBot="1" x14ac:dyDescent="0.4"/>
    <row r="9" spans="2:21" ht="29" x14ac:dyDescent="0.35">
      <c r="B9" s="2" t="s">
        <v>6</v>
      </c>
      <c r="C9" s="12" t="s">
        <v>164</v>
      </c>
      <c r="D9" s="12" t="s">
        <v>165</v>
      </c>
      <c r="E9" s="6" t="s">
        <v>11</v>
      </c>
      <c r="G9" s="2" t="s">
        <v>6</v>
      </c>
      <c r="H9" s="12" t="s">
        <v>166</v>
      </c>
      <c r="I9" s="12" t="s">
        <v>167</v>
      </c>
      <c r="J9" s="12" t="s">
        <v>168</v>
      </c>
      <c r="K9" s="12" t="s">
        <v>169</v>
      </c>
      <c r="L9" s="12" t="s">
        <v>170</v>
      </c>
      <c r="M9" s="12" t="s">
        <v>171</v>
      </c>
      <c r="N9" s="12" t="s">
        <v>172</v>
      </c>
      <c r="O9" s="1" t="s">
        <v>173</v>
      </c>
      <c r="P9" s="1" t="s">
        <v>174</v>
      </c>
      <c r="Q9" s="1" t="s">
        <v>175</v>
      </c>
      <c r="R9" s="12" t="s">
        <v>176</v>
      </c>
      <c r="S9" s="12" t="s">
        <v>177</v>
      </c>
      <c r="T9" s="12" t="s">
        <v>178</v>
      </c>
      <c r="U9" s="12" t="s">
        <v>179</v>
      </c>
    </row>
    <row r="10" spans="2:21" x14ac:dyDescent="0.35">
      <c r="B10" s="3" t="s">
        <v>18</v>
      </c>
      <c r="C10">
        <v>3</v>
      </c>
      <c r="D10">
        <v>1</v>
      </c>
      <c r="E10" s="7">
        <f t="shared" ref="E10:E17" si="0">SUM(C10:D10)</f>
        <v>4</v>
      </c>
      <c r="G10" s="3" t="s">
        <v>18</v>
      </c>
      <c r="H10">
        <v>2</v>
      </c>
      <c r="I10">
        <v>1</v>
      </c>
      <c r="J10">
        <v>0</v>
      </c>
      <c r="K10">
        <v>0</v>
      </c>
      <c r="L10">
        <v>0</v>
      </c>
      <c r="M10">
        <v>0</v>
      </c>
      <c r="N10">
        <v>1</v>
      </c>
      <c r="O10">
        <v>0</v>
      </c>
      <c r="P10">
        <v>0</v>
      </c>
      <c r="Q10">
        <v>0</v>
      </c>
      <c r="R10">
        <v>2</v>
      </c>
      <c r="S10">
        <v>0</v>
      </c>
      <c r="T10">
        <v>1</v>
      </c>
      <c r="U10">
        <v>3</v>
      </c>
    </row>
    <row r="11" spans="2:21" x14ac:dyDescent="0.35">
      <c r="B11" s="3" t="s">
        <v>19</v>
      </c>
      <c r="C11">
        <v>6</v>
      </c>
      <c r="D11">
        <v>1</v>
      </c>
      <c r="E11" s="7">
        <f t="shared" si="0"/>
        <v>7</v>
      </c>
      <c r="G11" s="3" t="s">
        <v>19</v>
      </c>
      <c r="H11">
        <v>4</v>
      </c>
      <c r="I11">
        <v>2</v>
      </c>
      <c r="J11">
        <v>0</v>
      </c>
      <c r="K11">
        <v>0</v>
      </c>
      <c r="L11">
        <v>0</v>
      </c>
      <c r="M11">
        <v>0</v>
      </c>
      <c r="N11">
        <v>1</v>
      </c>
      <c r="O11">
        <v>1</v>
      </c>
      <c r="P11">
        <v>0</v>
      </c>
      <c r="Q11">
        <v>0</v>
      </c>
      <c r="R11">
        <v>3</v>
      </c>
      <c r="S11">
        <v>1</v>
      </c>
      <c r="T11">
        <v>3</v>
      </c>
      <c r="U11">
        <v>1</v>
      </c>
    </row>
    <row r="12" spans="2:21" x14ac:dyDescent="0.35">
      <c r="B12" s="3" t="s">
        <v>20</v>
      </c>
      <c r="C12">
        <v>7</v>
      </c>
      <c r="D12">
        <v>4</v>
      </c>
      <c r="E12" s="7">
        <f t="shared" si="0"/>
        <v>11</v>
      </c>
      <c r="G12" s="3" t="s">
        <v>20</v>
      </c>
      <c r="H12">
        <v>3</v>
      </c>
      <c r="I12">
        <v>1</v>
      </c>
      <c r="J12">
        <v>1</v>
      </c>
      <c r="K12">
        <v>1</v>
      </c>
      <c r="L12">
        <v>4</v>
      </c>
      <c r="M12">
        <v>1</v>
      </c>
      <c r="N12">
        <v>2</v>
      </c>
      <c r="O12">
        <v>0</v>
      </c>
      <c r="P12">
        <v>0</v>
      </c>
      <c r="Q12">
        <v>0</v>
      </c>
      <c r="R12">
        <v>0</v>
      </c>
      <c r="S12">
        <v>1</v>
      </c>
      <c r="T12">
        <v>3</v>
      </c>
      <c r="U12">
        <v>3</v>
      </c>
    </row>
    <row r="13" spans="2:21" x14ac:dyDescent="0.35">
      <c r="B13" s="3" t="s">
        <v>21</v>
      </c>
      <c r="C13">
        <v>10</v>
      </c>
      <c r="D13">
        <v>6</v>
      </c>
      <c r="E13" s="7">
        <f t="shared" si="0"/>
        <v>16</v>
      </c>
      <c r="G13" s="3" t="s">
        <v>21</v>
      </c>
      <c r="H13">
        <v>1</v>
      </c>
      <c r="I13">
        <v>1</v>
      </c>
      <c r="J13">
        <v>0</v>
      </c>
      <c r="K13">
        <v>1</v>
      </c>
      <c r="L13">
        <v>6</v>
      </c>
      <c r="M13">
        <v>1</v>
      </c>
      <c r="N13">
        <v>0</v>
      </c>
      <c r="O13">
        <v>2</v>
      </c>
      <c r="P13">
        <v>0</v>
      </c>
      <c r="Q13">
        <v>2</v>
      </c>
      <c r="R13">
        <v>1</v>
      </c>
      <c r="S13">
        <v>5</v>
      </c>
      <c r="T13">
        <v>3</v>
      </c>
      <c r="U13">
        <v>3</v>
      </c>
    </row>
    <row r="14" spans="2:21" x14ac:dyDescent="0.35">
      <c r="B14" s="3" t="s">
        <v>22</v>
      </c>
      <c r="C14">
        <v>3</v>
      </c>
      <c r="D14">
        <v>2</v>
      </c>
      <c r="E14" s="7">
        <f t="shared" si="0"/>
        <v>5</v>
      </c>
      <c r="G14" s="3" t="s">
        <v>22</v>
      </c>
      <c r="H14">
        <v>0</v>
      </c>
      <c r="I14">
        <v>0</v>
      </c>
      <c r="J14">
        <v>2</v>
      </c>
      <c r="K14">
        <v>0</v>
      </c>
      <c r="L14">
        <v>0</v>
      </c>
      <c r="M14">
        <v>0</v>
      </c>
      <c r="N14">
        <v>0</v>
      </c>
      <c r="O14">
        <v>0</v>
      </c>
      <c r="P14">
        <v>1</v>
      </c>
      <c r="Q14">
        <v>0</v>
      </c>
      <c r="R14">
        <v>0</v>
      </c>
      <c r="S14">
        <v>1</v>
      </c>
      <c r="T14">
        <v>0</v>
      </c>
      <c r="U14">
        <v>1</v>
      </c>
    </row>
    <row r="15" spans="2:21" x14ac:dyDescent="0.35">
      <c r="B15" s="3" t="s">
        <v>23</v>
      </c>
      <c r="C15">
        <v>15</v>
      </c>
      <c r="D15">
        <v>16</v>
      </c>
      <c r="E15" s="7">
        <f t="shared" si="0"/>
        <v>31</v>
      </c>
      <c r="G15" s="3" t="s">
        <v>23</v>
      </c>
      <c r="H15">
        <v>2</v>
      </c>
      <c r="I15">
        <v>1</v>
      </c>
      <c r="J15">
        <v>2</v>
      </c>
      <c r="K15">
        <v>0</v>
      </c>
      <c r="L15">
        <v>6</v>
      </c>
      <c r="M15">
        <v>2</v>
      </c>
      <c r="N15">
        <v>0</v>
      </c>
      <c r="O15">
        <v>0</v>
      </c>
      <c r="P15">
        <v>1</v>
      </c>
      <c r="Q15">
        <v>1</v>
      </c>
      <c r="R15">
        <v>1</v>
      </c>
      <c r="S15">
        <v>3</v>
      </c>
      <c r="T15">
        <v>2</v>
      </c>
      <c r="U15">
        <v>7</v>
      </c>
    </row>
    <row r="16" spans="2:21" x14ac:dyDescent="0.35">
      <c r="B16" s="3" t="s">
        <v>24</v>
      </c>
      <c r="C16">
        <v>1</v>
      </c>
      <c r="D16">
        <v>0</v>
      </c>
      <c r="E16" s="7">
        <f t="shared" si="0"/>
        <v>1</v>
      </c>
      <c r="G16" s="3" t="s">
        <v>24</v>
      </c>
      <c r="H16">
        <v>0</v>
      </c>
      <c r="I16">
        <v>0</v>
      </c>
      <c r="J16">
        <v>0</v>
      </c>
      <c r="K16">
        <v>0</v>
      </c>
      <c r="L16">
        <v>0</v>
      </c>
      <c r="M16">
        <v>1</v>
      </c>
      <c r="N16">
        <v>0</v>
      </c>
      <c r="O16">
        <v>0</v>
      </c>
      <c r="P16">
        <v>0</v>
      </c>
      <c r="Q16">
        <v>0</v>
      </c>
      <c r="R16">
        <v>0</v>
      </c>
      <c r="S16">
        <v>0</v>
      </c>
      <c r="T16">
        <v>0</v>
      </c>
      <c r="U16">
        <v>0</v>
      </c>
    </row>
    <row r="17" spans="2:21" x14ac:dyDescent="0.35">
      <c r="B17" s="3" t="s">
        <v>25</v>
      </c>
      <c r="C17">
        <v>1</v>
      </c>
      <c r="D17">
        <v>2</v>
      </c>
      <c r="E17" s="7">
        <f t="shared" si="0"/>
        <v>3</v>
      </c>
      <c r="G17" s="3" t="s">
        <v>25</v>
      </c>
      <c r="H17">
        <v>0</v>
      </c>
      <c r="I17">
        <v>0</v>
      </c>
      <c r="J17">
        <v>0</v>
      </c>
      <c r="K17">
        <v>0</v>
      </c>
      <c r="L17">
        <v>0</v>
      </c>
      <c r="M17">
        <v>0</v>
      </c>
      <c r="N17">
        <v>0</v>
      </c>
      <c r="O17">
        <v>0</v>
      </c>
      <c r="P17">
        <v>0</v>
      </c>
      <c r="Q17">
        <v>0</v>
      </c>
      <c r="R17">
        <v>0</v>
      </c>
      <c r="S17">
        <v>0</v>
      </c>
      <c r="T17">
        <v>0</v>
      </c>
      <c r="U17">
        <v>1</v>
      </c>
    </row>
    <row r="18" spans="2:21" ht="15" thickBot="1" x14ac:dyDescent="0.4">
      <c r="B18" s="3" t="s">
        <v>26</v>
      </c>
      <c r="C18">
        <v>46</v>
      </c>
      <c r="D18">
        <v>32</v>
      </c>
      <c r="E18" s="8">
        <f>SUM(E10:E17)</f>
        <v>78</v>
      </c>
      <c r="G18" s="3" t="s">
        <v>26</v>
      </c>
      <c r="H18">
        <v>12</v>
      </c>
      <c r="I18">
        <v>6</v>
      </c>
      <c r="J18">
        <v>5</v>
      </c>
      <c r="K18">
        <v>2</v>
      </c>
      <c r="L18">
        <v>16</v>
      </c>
      <c r="M18">
        <v>5</v>
      </c>
      <c r="N18">
        <v>4</v>
      </c>
      <c r="O18">
        <v>3</v>
      </c>
      <c r="P18">
        <v>2</v>
      </c>
      <c r="Q18">
        <v>3</v>
      </c>
      <c r="R18">
        <v>7</v>
      </c>
      <c r="S18">
        <v>11</v>
      </c>
      <c r="T18">
        <v>12</v>
      </c>
      <c r="U18">
        <v>19</v>
      </c>
    </row>
  </sheetData>
  <mergeCells count="2">
    <mergeCell ref="B3:E3"/>
    <mergeCell ref="H6:U6"/>
  </mergeCells>
  <pageMargins left="0.7" right="0.7" top="0.75" bottom="0.75" header="0.3" footer="0.3"/>
  <pageSetup orientation="portrait" verticalDpi="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394310-93E9-4320-8C4F-17FAFAD29215}">
  <sheetPr codeName="Sheet2"/>
  <dimension ref="B1:R18"/>
  <sheetViews>
    <sheetView zoomScale="70" zoomScaleNormal="70" workbookViewId="0"/>
  </sheetViews>
  <sheetFormatPr defaultRowHeight="14.5" x14ac:dyDescent="0.35"/>
  <cols>
    <col min="2" max="2" width="69.26953125" bestFit="1" customWidth="1"/>
    <col min="3" max="8" width="17.7265625" customWidth="1"/>
    <col min="10" max="10" width="69.26953125" bestFit="1" customWidth="1"/>
    <col min="11" max="11" width="24.81640625" style="1" bestFit="1" customWidth="1"/>
    <col min="12" max="13" width="25.81640625" style="1" bestFit="1" customWidth="1"/>
    <col min="14" max="14" width="39.54296875" style="1" bestFit="1" customWidth="1"/>
    <col min="15" max="15" width="25.81640625" style="1" bestFit="1" customWidth="1"/>
    <col min="16" max="17" width="33.26953125" bestFit="1" customWidth="1"/>
    <col min="18" max="18" width="95.453125" bestFit="1" customWidth="1"/>
  </cols>
  <sheetData>
    <row r="1" spans="2:18" x14ac:dyDescent="0.35">
      <c r="B1" s="4" t="s">
        <v>0</v>
      </c>
      <c r="H1" s="5" t="s">
        <v>180</v>
      </c>
    </row>
    <row r="2" spans="2:18" ht="15" thickBot="1" x14ac:dyDescent="0.4">
      <c r="B2" s="4"/>
      <c r="G2" s="5"/>
    </row>
    <row r="3" spans="2:18" ht="40.15" customHeight="1" thickBot="1" x14ac:dyDescent="0.4">
      <c r="B3" s="16" t="s">
        <v>27</v>
      </c>
      <c r="C3" s="17"/>
      <c r="D3" s="17"/>
      <c r="E3" s="17"/>
      <c r="F3" s="17"/>
      <c r="G3" s="17"/>
      <c r="H3" s="18"/>
    </row>
    <row r="4" spans="2:18" x14ac:dyDescent="0.35">
      <c r="B4" s="4"/>
      <c r="G4" s="5"/>
    </row>
    <row r="5" spans="2:18" x14ac:dyDescent="0.35">
      <c r="B5" s="9" t="s">
        <v>2</v>
      </c>
    </row>
    <row r="6" spans="2:18" x14ac:dyDescent="0.35">
      <c r="B6" s="10" t="s">
        <v>5</v>
      </c>
      <c r="C6" s="11">
        <f t="shared" ref="C6:H6" si="0">C18/$H$18</f>
        <v>0.37179487179487181</v>
      </c>
      <c r="D6" s="11">
        <f t="shared" si="0"/>
        <v>0.4358974358974359</v>
      </c>
      <c r="E6" s="11">
        <f t="shared" si="0"/>
        <v>2.564102564102564E-2</v>
      </c>
      <c r="F6" s="11">
        <f t="shared" si="0"/>
        <v>2.564102564102564E-2</v>
      </c>
      <c r="G6" s="11">
        <f t="shared" si="0"/>
        <v>0.14102564102564102</v>
      </c>
      <c r="H6" s="11">
        <f t="shared" si="0"/>
        <v>1</v>
      </c>
      <c r="J6" s="9" t="s">
        <v>3</v>
      </c>
      <c r="K6" s="15" t="s">
        <v>4</v>
      </c>
      <c r="L6" s="15"/>
      <c r="M6" s="15"/>
      <c r="N6" s="15"/>
      <c r="O6" s="15"/>
    </row>
    <row r="7" spans="2:18" x14ac:dyDescent="0.35">
      <c r="B7" s="4"/>
      <c r="G7" s="5"/>
    </row>
    <row r="8" spans="2:18" ht="15" thickBot="1" x14ac:dyDescent="0.4"/>
    <row r="9" spans="2:18" s="1" customFormat="1" ht="43.5" x14ac:dyDescent="0.35">
      <c r="B9" s="13" t="s">
        <v>6</v>
      </c>
      <c r="C9" s="12" t="s">
        <v>28</v>
      </c>
      <c r="D9" s="12" t="s">
        <v>29</v>
      </c>
      <c r="E9" s="12" t="s">
        <v>30</v>
      </c>
      <c r="F9" s="12" t="s">
        <v>31</v>
      </c>
      <c r="G9" s="12" t="s">
        <v>32</v>
      </c>
      <c r="H9" s="6" t="s">
        <v>11</v>
      </c>
      <c r="J9" s="13" t="s">
        <v>6</v>
      </c>
      <c r="K9" s="12" t="s">
        <v>33</v>
      </c>
      <c r="L9" s="12" t="s">
        <v>34</v>
      </c>
      <c r="M9" s="12" t="s">
        <v>35</v>
      </c>
      <c r="N9" s="12" t="s">
        <v>36</v>
      </c>
      <c r="O9" s="12" t="s">
        <v>37</v>
      </c>
      <c r="P9"/>
      <c r="Q9"/>
      <c r="R9"/>
    </row>
    <row r="10" spans="2:18" x14ac:dyDescent="0.35">
      <c r="B10" s="3" t="s">
        <v>18</v>
      </c>
      <c r="C10">
        <v>4</v>
      </c>
      <c r="D10">
        <v>0</v>
      </c>
      <c r="E10">
        <v>0</v>
      </c>
      <c r="F10">
        <v>0</v>
      </c>
      <c r="G10">
        <v>0</v>
      </c>
      <c r="H10" s="7">
        <f>SUM(C10:G10)</f>
        <v>4</v>
      </c>
      <c r="J10" s="3" t="s">
        <v>18</v>
      </c>
      <c r="K10" s="1">
        <v>0</v>
      </c>
      <c r="L10" s="1">
        <v>0</v>
      </c>
      <c r="M10" s="1">
        <v>0</v>
      </c>
      <c r="N10" s="1">
        <v>0</v>
      </c>
      <c r="O10" s="1">
        <v>0</v>
      </c>
    </row>
    <row r="11" spans="2:18" x14ac:dyDescent="0.35">
      <c r="B11" s="3" t="s">
        <v>19</v>
      </c>
      <c r="C11">
        <v>3</v>
      </c>
      <c r="D11">
        <v>0</v>
      </c>
      <c r="E11">
        <v>0</v>
      </c>
      <c r="F11">
        <v>0</v>
      </c>
      <c r="G11">
        <v>4</v>
      </c>
      <c r="H11" s="7">
        <f t="shared" ref="H11:H17" si="1">SUM(C11:G11)</f>
        <v>7</v>
      </c>
      <c r="J11" s="3" t="s">
        <v>19</v>
      </c>
      <c r="K11" s="1">
        <v>0</v>
      </c>
      <c r="L11" s="1">
        <v>0</v>
      </c>
      <c r="M11" s="1">
        <v>0</v>
      </c>
      <c r="N11" s="1">
        <v>0</v>
      </c>
      <c r="O11" s="1">
        <v>0</v>
      </c>
    </row>
    <row r="12" spans="2:18" x14ac:dyDescent="0.35">
      <c r="B12" s="3" t="s">
        <v>20</v>
      </c>
      <c r="C12">
        <v>3</v>
      </c>
      <c r="D12">
        <v>5</v>
      </c>
      <c r="E12">
        <v>0</v>
      </c>
      <c r="F12">
        <v>2</v>
      </c>
      <c r="G12">
        <v>1</v>
      </c>
      <c r="H12" s="7">
        <f t="shared" si="1"/>
        <v>11</v>
      </c>
      <c r="J12" s="3" t="s">
        <v>20</v>
      </c>
      <c r="K12" s="1">
        <v>3</v>
      </c>
      <c r="L12" s="1">
        <v>2</v>
      </c>
      <c r="M12" s="1">
        <v>1</v>
      </c>
      <c r="N12" s="1">
        <v>0</v>
      </c>
      <c r="O12" s="1">
        <v>4</v>
      </c>
    </row>
    <row r="13" spans="2:18" x14ac:dyDescent="0.35">
      <c r="B13" s="3" t="s">
        <v>21</v>
      </c>
      <c r="C13">
        <v>4</v>
      </c>
      <c r="D13">
        <v>10</v>
      </c>
      <c r="E13">
        <v>0</v>
      </c>
      <c r="F13">
        <v>0</v>
      </c>
      <c r="G13">
        <v>2</v>
      </c>
      <c r="H13" s="7">
        <f t="shared" si="1"/>
        <v>16</v>
      </c>
      <c r="J13" s="3" t="s">
        <v>21</v>
      </c>
      <c r="K13" s="1">
        <v>4</v>
      </c>
      <c r="L13" s="1">
        <v>2</v>
      </c>
      <c r="M13" s="1">
        <v>1</v>
      </c>
      <c r="N13" s="1">
        <v>3</v>
      </c>
      <c r="O13" s="1">
        <v>6</v>
      </c>
    </row>
    <row r="14" spans="2:18" x14ac:dyDescent="0.35">
      <c r="B14" s="3" t="s">
        <v>22</v>
      </c>
      <c r="C14">
        <v>1</v>
      </c>
      <c r="D14">
        <v>2</v>
      </c>
      <c r="E14">
        <v>1</v>
      </c>
      <c r="F14">
        <v>0</v>
      </c>
      <c r="G14">
        <v>1</v>
      </c>
      <c r="H14" s="7">
        <f t="shared" si="1"/>
        <v>5</v>
      </c>
      <c r="J14" s="3" t="s">
        <v>22</v>
      </c>
      <c r="K14" s="1">
        <v>2</v>
      </c>
      <c r="L14" s="1">
        <v>0</v>
      </c>
      <c r="M14" s="1">
        <v>0</v>
      </c>
      <c r="N14" s="1">
        <v>0</v>
      </c>
      <c r="O14" s="1">
        <v>0</v>
      </c>
    </row>
    <row r="15" spans="2:18" x14ac:dyDescent="0.35">
      <c r="B15" s="3" t="s">
        <v>23</v>
      </c>
      <c r="C15">
        <v>14</v>
      </c>
      <c r="D15">
        <v>16</v>
      </c>
      <c r="E15">
        <v>0</v>
      </c>
      <c r="F15">
        <v>0</v>
      </c>
      <c r="G15">
        <v>1</v>
      </c>
      <c r="H15" s="7">
        <f t="shared" si="1"/>
        <v>31</v>
      </c>
      <c r="J15" s="3" t="s">
        <v>23</v>
      </c>
      <c r="K15" s="1">
        <v>6</v>
      </c>
      <c r="L15" s="1">
        <v>5</v>
      </c>
      <c r="M15" s="1">
        <v>7</v>
      </c>
      <c r="N15" s="1">
        <v>3</v>
      </c>
      <c r="O15" s="1">
        <v>4</v>
      </c>
    </row>
    <row r="16" spans="2:18" x14ac:dyDescent="0.35">
      <c r="B16" s="3" t="s">
        <v>24</v>
      </c>
      <c r="C16">
        <v>0</v>
      </c>
      <c r="D16">
        <v>0</v>
      </c>
      <c r="E16">
        <v>0</v>
      </c>
      <c r="F16">
        <v>0</v>
      </c>
      <c r="G16">
        <v>1</v>
      </c>
      <c r="H16" s="7">
        <f t="shared" si="1"/>
        <v>1</v>
      </c>
      <c r="J16" s="3" t="s">
        <v>24</v>
      </c>
      <c r="K16" s="1">
        <v>0</v>
      </c>
      <c r="L16" s="1">
        <v>0</v>
      </c>
      <c r="M16" s="1">
        <v>0</v>
      </c>
      <c r="N16" s="1">
        <v>0</v>
      </c>
      <c r="O16" s="1">
        <v>0</v>
      </c>
    </row>
    <row r="17" spans="2:15" x14ac:dyDescent="0.35">
      <c r="B17" s="3" t="s">
        <v>25</v>
      </c>
      <c r="C17">
        <v>0</v>
      </c>
      <c r="D17">
        <v>1</v>
      </c>
      <c r="E17">
        <v>1</v>
      </c>
      <c r="F17">
        <v>0</v>
      </c>
      <c r="G17">
        <v>1</v>
      </c>
      <c r="H17" s="7">
        <f t="shared" si="1"/>
        <v>3</v>
      </c>
      <c r="J17" s="3" t="s">
        <v>25</v>
      </c>
      <c r="K17" s="1">
        <v>1</v>
      </c>
      <c r="L17" s="1">
        <v>1</v>
      </c>
      <c r="M17" s="1">
        <v>0</v>
      </c>
      <c r="N17" s="1">
        <v>0</v>
      </c>
      <c r="O17" s="1">
        <v>1</v>
      </c>
    </row>
    <row r="18" spans="2:15" ht="15" thickBot="1" x14ac:dyDescent="0.4">
      <c r="B18" s="3" t="s">
        <v>26</v>
      </c>
      <c r="C18">
        <v>29</v>
      </c>
      <c r="D18">
        <v>34</v>
      </c>
      <c r="E18">
        <v>2</v>
      </c>
      <c r="F18">
        <v>2</v>
      </c>
      <c r="G18">
        <v>11</v>
      </c>
      <c r="H18" s="8">
        <f>SUM(H10:H17)</f>
        <v>78</v>
      </c>
      <c r="J18" s="3" t="s">
        <v>26</v>
      </c>
      <c r="K18" s="1">
        <v>16</v>
      </c>
      <c r="L18" s="1">
        <v>10</v>
      </c>
      <c r="M18" s="1">
        <v>9</v>
      </c>
      <c r="N18" s="1">
        <v>6</v>
      </c>
      <c r="O18" s="1">
        <v>15</v>
      </c>
    </row>
  </sheetData>
  <mergeCells count="2">
    <mergeCell ref="B3:H3"/>
    <mergeCell ref="K6:O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E95624-EAF4-4DB1-950A-B1963A7F01B0}">
  <sheetPr codeName="Sheet4"/>
  <dimension ref="B1:M18"/>
  <sheetViews>
    <sheetView zoomScale="80" zoomScaleNormal="80" workbookViewId="0">
      <selection activeCell="A7" sqref="A7"/>
    </sheetView>
  </sheetViews>
  <sheetFormatPr defaultRowHeight="14.5" x14ac:dyDescent="0.35"/>
  <cols>
    <col min="2" max="2" width="69.26953125" bestFit="1" customWidth="1"/>
    <col min="3" max="6" width="17.54296875" customWidth="1"/>
    <col min="8" max="8" width="69.26953125" bestFit="1" customWidth="1"/>
    <col min="9" max="9" width="23.1796875" bestFit="1" customWidth="1"/>
    <col min="10" max="10" width="24.1796875" bestFit="1" customWidth="1"/>
    <col min="11" max="11" width="32" bestFit="1" customWidth="1"/>
    <col min="12" max="12" width="22.81640625" bestFit="1" customWidth="1"/>
    <col min="13" max="13" width="23.7265625" bestFit="1" customWidth="1"/>
  </cols>
  <sheetData>
    <row r="1" spans="2:13" x14ac:dyDescent="0.35">
      <c r="B1" s="4" t="s">
        <v>0</v>
      </c>
      <c r="F1" s="5" t="s">
        <v>182</v>
      </c>
    </row>
    <row r="2" spans="2:13" ht="15" thickBot="1" x14ac:dyDescent="0.4">
      <c r="B2" s="4"/>
      <c r="F2" s="5"/>
    </row>
    <row r="3" spans="2:13" ht="30" customHeight="1" thickBot="1" x14ac:dyDescent="0.4">
      <c r="B3" s="16" t="s">
        <v>39</v>
      </c>
      <c r="C3" s="17"/>
      <c r="D3" s="17"/>
      <c r="E3" s="17"/>
      <c r="F3" s="18"/>
    </row>
    <row r="4" spans="2:13" x14ac:dyDescent="0.35">
      <c r="B4" s="4"/>
      <c r="F4" s="5"/>
    </row>
    <row r="5" spans="2:13" x14ac:dyDescent="0.35">
      <c r="B5" s="9" t="s">
        <v>2</v>
      </c>
    </row>
    <row r="6" spans="2:13" x14ac:dyDescent="0.35">
      <c r="B6" s="10" t="s">
        <v>5</v>
      </c>
      <c r="C6" s="11">
        <f>C18/$F$18</f>
        <v>0.57692307692307687</v>
      </c>
      <c r="D6" s="11">
        <f>D18/$F$18</f>
        <v>0.26923076923076922</v>
      </c>
      <c r="E6" s="11">
        <f>E18/$F$18</f>
        <v>0.15384615384615385</v>
      </c>
      <c r="F6" s="11">
        <f>F18/$F$18</f>
        <v>1</v>
      </c>
      <c r="H6" s="9" t="s">
        <v>3</v>
      </c>
      <c r="I6" s="15" t="s">
        <v>4</v>
      </c>
      <c r="J6" s="15"/>
      <c r="K6" s="15"/>
      <c r="L6" s="15"/>
      <c r="M6" s="15"/>
    </row>
    <row r="7" spans="2:13" x14ac:dyDescent="0.35">
      <c r="B7" s="4"/>
      <c r="F7" s="5"/>
    </row>
    <row r="8" spans="2:13" ht="15" thickBot="1" x14ac:dyDescent="0.4"/>
    <row r="9" spans="2:13" ht="58" x14ac:dyDescent="0.35">
      <c r="B9" s="2" t="s">
        <v>6</v>
      </c>
      <c r="C9" s="12" t="s">
        <v>40</v>
      </c>
      <c r="D9" s="12" t="s">
        <v>41</v>
      </c>
      <c r="E9" s="12" t="s">
        <v>42</v>
      </c>
      <c r="F9" s="6" t="s">
        <v>11</v>
      </c>
      <c r="H9" s="2" t="s">
        <v>6</v>
      </c>
      <c r="I9" s="12" t="s">
        <v>43</v>
      </c>
      <c r="J9" s="12" t="s">
        <v>44</v>
      </c>
      <c r="K9" s="12" t="s">
        <v>45</v>
      </c>
      <c r="L9" s="12" t="s">
        <v>46</v>
      </c>
      <c r="M9" s="12" t="s">
        <v>47</v>
      </c>
    </row>
    <row r="10" spans="2:13" x14ac:dyDescent="0.35">
      <c r="B10" s="3" t="s">
        <v>18</v>
      </c>
      <c r="C10">
        <v>1</v>
      </c>
      <c r="D10">
        <v>2</v>
      </c>
      <c r="E10">
        <v>1</v>
      </c>
      <c r="F10" s="7">
        <f t="shared" ref="F10:F17" si="0">SUM(C10:E10)</f>
        <v>4</v>
      </c>
      <c r="H10" s="3" t="s">
        <v>18</v>
      </c>
      <c r="I10">
        <v>0</v>
      </c>
      <c r="J10">
        <v>2</v>
      </c>
      <c r="K10">
        <v>0</v>
      </c>
      <c r="L10">
        <v>0</v>
      </c>
      <c r="M10">
        <v>2</v>
      </c>
    </row>
    <row r="11" spans="2:13" x14ac:dyDescent="0.35">
      <c r="B11" s="3" t="s">
        <v>19</v>
      </c>
      <c r="C11">
        <v>3</v>
      </c>
      <c r="D11">
        <v>2</v>
      </c>
      <c r="E11">
        <v>2</v>
      </c>
      <c r="F11" s="7">
        <f t="shared" si="0"/>
        <v>7</v>
      </c>
      <c r="H11" s="3" t="s">
        <v>19</v>
      </c>
      <c r="I11">
        <v>1</v>
      </c>
      <c r="J11">
        <v>1</v>
      </c>
      <c r="K11">
        <v>1</v>
      </c>
      <c r="L11">
        <v>0</v>
      </c>
      <c r="M11">
        <v>0</v>
      </c>
    </row>
    <row r="12" spans="2:13" x14ac:dyDescent="0.35">
      <c r="B12" s="3" t="s">
        <v>20</v>
      </c>
      <c r="C12">
        <v>10</v>
      </c>
      <c r="D12">
        <v>1</v>
      </c>
      <c r="E12">
        <v>0</v>
      </c>
      <c r="F12" s="7">
        <f t="shared" si="0"/>
        <v>11</v>
      </c>
      <c r="H12" s="3" t="s">
        <v>20</v>
      </c>
      <c r="I12">
        <v>0</v>
      </c>
      <c r="J12">
        <v>0</v>
      </c>
      <c r="K12">
        <v>0</v>
      </c>
      <c r="L12">
        <v>0</v>
      </c>
      <c r="M12">
        <v>1</v>
      </c>
    </row>
    <row r="13" spans="2:13" x14ac:dyDescent="0.35">
      <c r="B13" s="3" t="s">
        <v>21</v>
      </c>
      <c r="C13">
        <v>7</v>
      </c>
      <c r="D13">
        <v>7</v>
      </c>
      <c r="E13">
        <v>2</v>
      </c>
      <c r="F13" s="7">
        <f t="shared" si="0"/>
        <v>16</v>
      </c>
      <c r="H13" s="3" t="s">
        <v>21</v>
      </c>
      <c r="I13">
        <v>2</v>
      </c>
      <c r="J13">
        <v>0</v>
      </c>
      <c r="K13">
        <v>0</v>
      </c>
      <c r="L13">
        <v>1</v>
      </c>
      <c r="M13">
        <v>6</v>
      </c>
    </row>
    <row r="14" spans="2:13" x14ac:dyDescent="0.35">
      <c r="B14" s="3" t="s">
        <v>22</v>
      </c>
      <c r="C14">
        <v>3</v>
      </c>
      <c r="D14">
        <v>0</v>
      </c>
      <c r="E14">
        <v>2</v>
      </c>
      <c r="F14" s="7">
        <f t="shared" si="0"/>
        <v>5</v>
      </c>
      <c r="H14" s="3" t="s">
        <v>22</v>
      </c>
      <c r="I14">
        <v>0</v>
      </c>
      <c r="J14">
        <v>0</v>
      </c>
      <c r="K14">
        <v>0</v>
      </c>
      <c r="L14">
        <v>0</v>
      </c>
      <c r="M14">
        <v>0</v>
      </c>
    </row>
    <row r="15" spans="2:13" x14ac:dyDescent="0.35">
      <c r="B15" s="3" t="s">
        <v>23</v>
      </c>
      <c r="C15">
        <v>20</v>
      </c>
      <c r="D15">
        <v>9</v>
      </c>
      <c r="E15">
        <v>2</v>
      </c>
      <c r="F15" s="7">
        <f t="shared" si="0"/>
        <v>31</v>
      </c>
      <c r="H15" s="3" t="s">
        <v>23</v>
      </c>
      <c r="I15">
        <v>0</v>
      </c>
      <c r="J15">
        <v>1</v>
      </c>
      <c r="K15">
        <v>1</v>
      </c>
      <c r="L15">
        <v>2</v>
      </c>
      <c r="M15">
        <v>6</v>
      </c>
    </row>
    <row r="16" spans="2:13" x14ac:dyDescent="0.35">
      <c r="B16" s="3" t="s">
        <v>24</v>
      </c>
      <c r="C16">
        <v>0</v>
      </c>
      <c r="D16">
        <v>0</v>
      </c>
      <c r="E16">
        <v>1</v>
      </c>
      <c r="F16" s="7">
        <f t="shared" si="0"/>
        <v>1</v>
      </c>
      <c r="H16" s="3" t="s">
        <v>24</v>
      </c>
      <c r="I16">
        <v>0</v>
      </c>
      <c r="J16">
        <v>0</v>
      </c>
      <c r="K16">
        <v>0</v>
      </c>
      <c r="L16">
        <v>0</v>
      </c>
      <c r="M16">
        <v>0</v>
      </c>
    </row>
    <row r="17" spans="2:13" x14ac:dyDescent="0.35">
      <c r="B17" s="3" t="s">
        <v>25</v>
      </c>
      <c r="C17">
        <v>1</v>
      </c>
      <c r="D17">
        <v>0</v>
      </c>
      <c r="E17">
        <v>2</v>
      </c>
      <c r="F17" s="7">
        <f t="shared" si="0"/>
        <v>3</v>
      </c>
      <c r="H17" s="3" t="s">
        <v>25</v>
      </c>
      <c r="I17">
        <v>0</v>
      </c>
      <c r="J17">
        <v>0</v>
      </c>
      <c r="K17">
        <v>0</v>
      </c>
      <c r="L17">
        <v>0</v>
      </c>
      <c r="M17">
        <v>0</v>
      </c>
    </row>
    <row r="18" spans="2:13" ht="15" thickBot="1" x14ac:dyDescent="0.4">
      <c r="B18" s="3" t="s">
        <v>26</v>
      </c>
      <c r="C18">
        <v>45</v>
      </c>
      <c r="D18">
        <v>21</v>
      </c>
      <c r="E18">
        <v>12</v>
      </c>
      <c r="F18" s="8">
        <f>SUM(F10:F17)</f>
        <v>78</v>
      </c>
      <c r="H18" s="3" t="s">
        <v>26</v>
      </c>
      <c r="I18">
        <v>3</v>
      </c>
      <c r="J18">
        <v>4</v>
      </c>
      <c r="K18">
        <v>2</v>
      </c>
      <c r="L18">
        <v>3</v>
      </c>
      <c r="M18">
        <v>15</v>
      </c>
    </row>
  </sheetData>
  <mergeCells count="2">
    <mergeCell ref="B3:F3"/>
    <mergeCell ref="I6:M6"/>
  </mergeCells>
  <pageMargins left="0.7" right="0.7" top="0.75" bottom="0.75" header="0.3" footer="0.3"/>
  <pageSetup orientation="portrait" verticalDpi="0" r:id="rId3"/>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7B79C-13BB-4949-BA4D-EB9B47F6F19C}">
  <sheetPr codeName="Sheet5"/>
  <dimension ref="B1:S18"/>
  <sheetViews>
    <sheetView zoomScale="80" zoomScaleNormal="80" workbookViewId="0">
      <selection activeCell="A5" sqref="A5"/>
    </sheetView>
  </sheetViews>
  <sheetFormatPr defaultRowHeight="14.5" x14ac:dyDescent="0.35"/>
  <cols>
    <col min="2" max="2" width="69.26953125" bestFit="1" customWidth="1"/>
    <col min="3" max="7" width="17.7265625" customWidth="1"/>
    <col min="9" max="9" width="69.26953125" bestFit="1" customWidth="1"/>
    <col min="10" max="10" width="35.26953125" bestFit="1" customWidth="1"/>
    <col min="11" max="11" width="33.7265625" bestFit="1" customWidth="1"/>
    <col min="12" max="12" width="36.453125" bestFit="1" customWidth="1"/>
    <col min="13" max="13" width="34.81640625" bestFit="1" customWidth="1"/>
    <col min="14" max="14" width="36" bestFit="1" customWidth="1"/>
    <col min="15" max="15" width="34.54296875" bestFit="1" customWidth="1"/>
    <col min="16" max="16" width="35.453125" customWidth="1"/>
    <col min="17" max="17" width="34.7265625" bestFit="1" customWidth="1"/>
    <col min="18" max="18" width="45.26953125" bestFit="1" customWidth="1"/>
    <col min="19" max="19" width="30.453125" bestFit="1" customWidth="1"/>
    <col min="20" max="20" width="25.7265625" customWidth="1"/>
    <col min="21" max="21" width="29.81640625" bestFit="1" customWidth="1"/>
  </cols>
  <sheetData>
    <row r="1" spans="2:19" x14ac:dyDescent="0.35">
      <c r="B1" s="4" t="s">
        <v>0</v>
      </c>
      <c r="G1" s="5" t="s">
        <v>183</v>
      </c>
    </row>
    <row r="2" spans="2:19" ht="15" thickBot="1" x14ac:dyDescent="0.4">
      <c r="B2" s="4"/>
      <c r="G2" s="5"/>
    </row>
    <row r="3" spans="2:19" ht="30" customHeight="1" thickBot="1" x14ac:dyDescent="0.4">
      <c r="B3" s="16" t="s">
        <v>48</v>
      </c>
      <c r="C3" s="17"/>
      <c r="D3" s="17"/>
      <c r="E3" s="17"/>
      <c r="F3" s="17"/>
      <c r="G3" s="18"/>
    </row>
    <row r="4" spans="2:19" x14ac:dyDescent="0.35">
      <c r="B4" s="4"/>
      <c r="G4" s="5"/>
    </row>
    <row r="5" spans="2:19" x14ac:dyDescent="0.35">
      <c r="B5" s="9" t="s">
        <v>2</v>
      </c>
    </row>
    <row r="6" spans="2:19" x14ac:dyDescent="0.35">
      <c r="B6" s="10" t="s">
        <v>5</v>
      </c>
      <c r="C6" s="11">
        <f>C18/$G$18</f>
        <v>0.29487179487179488</v>
      </c>
      <c r="D6" s="11">
        <f>D18/$G$18</f>
        <v>0.47435897435897434</v>
      </c>
      <c r="E6" s="11">
        <f>E18/$G$18</f>
        <v>0.10256410256410256</v>
      </c>
      <c r="F6" s="11">
        <f>F18/$G$18</f>
        <v>0.12820512820512819</v>
      </c>
      <c r="G6" s="11">
        <f>G18/$G$18</f>
        <v>1</v>
      </c>
      <c r="I6" s="9" t="s">
        <v>3</v>
      </c>
      <c r="J6" s="15" t="s">
        <v>4</v>
      </c>
      <c r="K6" s="15"/>
      <c r="L6" s="15"/>
      <c r="M6" s="15"/>
      <c r="N6" s="15"/>
      <c r="O6" s="15"/>
      <c r="P6" s="19" t="s">
        <v>38</v>
      </c>
      <c r="Q6" s="19"/>
      <c r="R6" s="19"/>
      <c r="S6" s="19"/>
    </row>
    <row r="7" spans="2:19" x14ac:dyDescent="0.35">
      <c r="B7" s="4"/>
      <c r="G7" s="5"/>
    </row>
    <row r="8" spans="2:19" ht="15" thickBot="1" x14ac:dyDescent="0.4"/>
    <row r="9" spans="2:19" ht="43.5" x14ac:dyDescent="0.35">
      <c r="B9" s="2" t="s">
        <v>6</v>
      </c>
      <c r="C9" s="12" t="s">
        <v>49</v>
      </c>
      <c r="D9" s="12" t="s">
        <v>50</v>
      </c>
      <c r="E9" s="12" t="s">
        <v>51</v>
      </c>
      <c r="F9" s="12" t="s">
        <v>52</v>
      </c>
      <c r="G9" s="6" t="s">
        <v>11</v>
      </c>
      <c r="I9" s="2" t="s">
        <v>6</v>
      </c>
      <c r="J9" s="12" t="s">
        <v>53</v>
      </c>
      <c r="K9" s="12" t="s">
        <v>54</v>
      </c>
      <c r="L9" s="12" t="s">
        <v>55</v>
      </c>
      <c r="M9" s="12" t="s">
        <v>56</v>
      </c>
      <c r="N9" s="12" t="s">
        <v>57</v>
      </c>
      <c r="O9" s="12" t="s">
        <v>58</v>
      </c>
      <c r="P9" s="12" t="s">
        <v>59</v>
      </c>
      <c r="Q9" s="12" t="s">
        <v>60</v>
      </c>
      <c r="R9" s="12" t="s">
        <v>61</v>
      </c>
      <c r="S9" s="12" t="s">
        <v>62</v>
      </c>
    </row>
    <row r="10" spans="2:19" x14ac:dyDescent="0.35">
      <c r="B10" s="3" t="s">
        <v>18</v>
      </c>
      <c r="C10">
        <v>1</v>
      </c>
      <c r="D10">
        <v>3</v>
      </c>
      <c r="E10">
        <v>0</v>
      </c>
      <c r="F10">
        <v>0</v>
      </c>
      <c r="G10" s="7">
        <f>SUM(C10:F10)</f>
        <v>4</v>
      </c>
      <c r="I10" s="3" t="s">
        <v>18</v>
      </c>
      <c r="J10">
        <v>2</v>
      </c>
      <c r="K10">
        <v>0</v>
      </c>
      <c r="L10">
        <v>0</v>
      </c>
      <c r="M10">
        <v>2</v>
      </c>
      <c r="N10">
        <v>0</v>
      </c>
      <c r="O10">
        <v>0</v>
      </c>
      <c r="P10">
        <v>0</v>
      </c>
      <c r="Q10">
        <v>0</v>
      </c>
      <c r="R10">
        <v>0</v>
      </c>
      <c r="S10">
        <v>0</v>
      </c>
    </row>
    <row r="11" spans="2:19" x14ac:dyDescent="0.35">
      <c r="B11" s="3" t="s">
        <v>19</v>
      </c>
      <c r="C11">
        <v>1</v>
      </c>
      <c r="D11">
        <v>4</v>
      </c>
      <c r="E11">
        <v>0</v>
      </c>
      <c r="F11">
        <v>2</v>
      </c>
      <c r="G11" s="7">
        <f t="shared" ref="G11:G17" si="0">SUM(C11:F11)</f>
        <v>7</v>
      </c>
      <c r="I11" s="3" t="s">
        <v>19</v>
      </c>
      <c r="J11">
        <v>3</v>
      </c>
      <c r="K11">
        <v>0</v>
      </c>
      <c r="L11">
        <v>0</v>
      </c>
      <c r="M11">
        <v>3</v>
      </c>
      <c r="N11">
        <v>0</v>
      </c>
      <c r="O11">
        <v>0</v>
      </c>
      <c r="P11">
        <v>0</v>
      </c>
      <c r="Q11">
        <v>0</v>
      </c>
      <c r="R11">
        <v>0</v>
      </c>
      <c r="S11">
        <v>0</v>
      </c>
    </row>
    <row r="12" spans="2:19" x14ac:dyDescent="0.35">
      <c r="B12" s="3" t="s">
        <v>20</v>
      </c>
      <c r="C12">
        <v>2</v>
      </c>
      <c r="D12">
        <v>4</v>
      </c>
      <c r="E12">
        <v>5</v>
      </c>
      <c r="F12">
        <v>0</v>
      </c>
      <c r="G12" s="7">
        <f t="shared" si="0"/>
        <v>11</v>
      </c>
      <c r="I12" s="3" t="s">
        <v>20</v>
      </c>
      <c r="J12">
        <v>1</v>
      </c>
      <c r="K12">
        <v>1</v>
      </c>
      <c r="L12">
        <v>1</v>
      </c>
      <c r="M12">
        <v>0</v>
      </c>
      <c r="N12">
        <v>2</v>
      </c>
      <c r="O12">
        <v>1</v>
      </c>
      <c r="P12">
        <v>3</v>
      </c>
      <c r="Q12">
        <v>1</v>
      </c>
      <c r="R12">
        <v>2</v>
      </c>
      <c r="S12">
        <v>5</v>
      </c>
    </row>
    <row r="13" spans="2:19" x14ac:dyDescent="0.35">
      <c r="B13" s="3" t="s">
        <v>21</v>
      </c>
      <c r="C13">
        <v>3</v>
      </c>
      <c r="D13">
        <v>9</v>
      </c>
      <c r="E13">
        <v>1</v>
      </c>
      <c r="F13">
        <v>3</v>
      </c>
      <c r="G13" s="7">
        <f t="shared" si="0"/>
        <v>16</v>
      </c>
      <c r="I13" s="3" t="s">
        <v>21</v>
      </c>
      <c r="J13">
        <v>2</v>
      </c>
      <c r="K13">
        <v>4</v>
      </c>
      <c r="L13">
        <v>2</v>
      </c>
      <c r="M13">
        <v>0</v>
      </c>
      <c r="N13">
        <v>3</v>
      </c>
      <c r="O13">
        <v>1</v>
      </c>
      <c r="P13">
        <v>0</v>
      </c>
      <c r="Q13">
        <v>0</v>
      </c>
      <c r="R13">
        <v>0</v>
      </c>
      <c r="S13">
        <v>1</v>
      </c>
    </row>
    <row r="14" spans="2:19" x14ac:dyDescent="0.35">
      <c r="B14" s="3" t="s">
        <v>22</v>
      </c>
      <c r="C14">
        <v>3</v>
      </c>
      <c r="D14">
        <v>1</v>
      </c>
      <c r="E14">
        <v>0</v>
      </c>
      <c r="F14">
        <v>1</v>
      </c>
      <c r="G14" s="7">
        <f t="shared" si="0"/>
        <v>5</v>
      </c>
      <c r="I14" s="3" t="s">
        <v>22</v>
      </c>
      <c r="J14">
        <v>0</v>
      </c>
      <c r="K14">
        <v>0</v>
      </c>
      <c r="L14">
        <v>1</v>
      </c>
      <c r="M14">
        <v>0</v>
      </c>
      <c r="N14">
        <v>0</v>
      </c>
      <c r="O14">
        <v>0</v>
      </c>
      <c r="P14">
        <v>0</v>
      </c>
      <c r="Q14">
        <v>0</v>
      </c>
      <c r="R14">
        <v>0</v>
      </c>
      <c r="S14">
        <v>0</v>
      </c>
    </row>
    <row r="15" spans="2:19" x14ac:dyDescent="0.35">
      <c r="B15" s="3" t="s">
        <v>23</v>
      </c>
      <c r="C15">
        <v>12</v>
      </c>
      <c r="D15">
        <v>15</v>
      </c>
      <c r="E15">
        <v>2</v>
      </c>
      <c r="F15">
        <v>2</v>
      </c>
      <c r="G15" s="7">
        <f t="shared" si="0"/>
        <v>31</v>
      </c>
      <c r="I15" s="3" t="s">
        <v>23</v>
      </c>
      <c r="J15">
        <v>4</v>
      </c>
      <c r="K15">
        <v>1</v>
      </c>
      <c r="L15">
        <v>4</v>
      </c>
      <c r="M15">
        <v>1</v>
      </c>
      <c r="N15">
        <v>0</v>
      </c>
      <c r="O15">
        <v>1</v>
      </c>
      <c r="P15">
        <v>1</v>
      </c>
      <c r="Q15">
        <v>1</v>
      </c>
      <c r="R15">
        <v>0</v>
      </c>
      <c r="S15">
        <v>2</v>
      </c>
    </row>
    <row r="16" spans="2:19" x14ac:dyDescent="0.35">
      <c r="B16" s="3" t="s">
        <v>24</v>
      </c>
      <c r="C16">
        <v>0</v>
      </c>
      <c r="D16">
        <v>0</v>
      </c>
      <c r="E16">
        <v>0</v>
      </c>
      <c r="F16">
        <v>1</v>
      </c>
      <c r="G16" s="7">
        <f t="shared" si="0"/>
        <v>1</v>
      </c>
      <c r="I16" s="3" t="s">
        <v>24</v>
      </c>
      <c r="J16">
        <v>0</v>
      </c>
      <c r="K16">
        <v>0</v>
      </c>
      <c r="L16">
        <v>0</v>
      </c>
      <c r="M16">
        <v>0</v>
      </c>
      <c r="N16">
        <v>0</v>
      </c>
      <c r="O16">
        <v>0</v>
      </c>
      <c r="P16">
        <v>0</v>
      </c>
      <c r="Q16">
        <v>0</v>
      </c>
      <c r="R16">
        <v>0</v>
      </c>
      <c r="S16">
        <v>0</v>
      </c>
    </row>
    <row r="17" spans="2:19" x14ac:dyDescent="0.35">
      <c r="B17" s="3" t="s">
        <v>25</v>
      </c>
      <c r="C17">
        <v>1</v>
      </c>
      <c r="D17">
        <v>1</v>
      </c>
      <c r="E17">
        <v>0</v>
      </c>
      <c r="F17">
        <v>1</v>
      </c>
      <c r="G17" s="7">
        <f t="shared" si="0"/>
        <v>3</v>
      </c>
      <c r="I17" s="3" t="s">
        <v>25</v>
      </c>
      <c r="J17">
        <v>0</v>
      </c>
      <c r="K17">
        <v>0</v>
      </c>
      <c r="L17">
        <v>0</v>
      </c>
      <c r="M17">
        <v>0</v>
      </c>
      <c r="N17">
        <v>0</v>
      </c>
      <c r="O17">
        <v>0</v>
      </c>
      <c r="P17">
        <v>0</v>
      </c>
      <c r="Q17">
        <v>0</v>
      </c>
      <c r="R17">
        <v>0</v>
      </c>
      <c r="S17">
        <v>0</v>
      </c>
    </row>
    <row r="18" spans="2:19" ht="15" thickBot="1" x14ac:dyDescent="0.4">
      <c r="B18" s="3" t="s">
        <v>26</v>
      </c>
      <c r="C18">
        <v>23</v>
      </c>
      <c r="D18">
        <v>37</v>
      </c>
      <c r="E18">
        <v>8</v>
      </c>
      <c r="F18">
        <v>10</v>
      </c>
      <c r="G18" s="8">
        <f>SUM(G10:G17)</f>
        <v>78</v>
      </c>
      <c r="I18" s="3" t="s">
        <v>26</v>
      </c>
      <c r="J18">
        <v>12</v>
      </c>
      <c r="K18">
        <v>6</v>
      </c>
      <c r="L18">
        <v>8</v>
      </c>
      <c r="M18">
        <v>6</v>
      </c>
      <c r="N18">
        <v>5</v>
      </c>
      <c r="O18">
        <v>3</v>
      </c>
      <c r="P18">
        <v>4</v>
      </c>
      <c r="Q18">
        <v>2</v>
      </c>
      <c r="R18">
        <v>2</v>
      </c>
      <c r="S18">
        <v>8</v>
      </c>
    </row>
  </sheetData>
  <mergeCells count="3">
    <mergeCell ref="P6:S6"/>
    <mergeCell ref="J6:O6"/>
    <mergeCell ref="B3:G3"/>
  </mergeCells>
  <pageMargins left="0.7" right="0.7" top="0.75" bottom="0.75" header="0.3" footer="0.3"/>
  <pageSetup orientation="portrait" verticalDpi="0"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D88F6-4B65-450B-9053-CC5D929C3F18}">
  <sheetPr codeName="Sheet6"/>
  <dimension ref="B1:U18"/>
  <sheetViews>
    <sheetView zoomScale="80" zoomScaleNormal="80" workbookViewId="0">
      <selection activeCell="A4" sqref="A4"/>
    </sheetView>
  </sheetViews>
  <sheetFormatPr defaultRowHeight="14.5" x14ac:dyDescent="0.35"/>
  <cols>
    <col min="2" max="2" width="69.26953125" bestFit="1" customWidth="1"/>
    <col min="3" max="7" width="17.7265625" customWidth="1"/>
    <col min="9" max="9" width="69.26953125" bestFit="1" customWidth="1"/>
    <col min="10" max="10" width="48.26953125" style="1" bestFit="1" customWidth="1"/>
    <col min="11" max="11" width="40.7265625" style="1" bestFit="1" customWidth="1"/>
    <col min="12" max="12" width="34.54296875" style="1" bestFit="1" customWidth="1"/>
    <col min="13" max="13" width="40.54296875" style="1" bestFit="1" customWidth="1"/>
    <col min="14" max="14" width="41.7265625" style="1" bestFit="1" customWidth="1"/>
    <col min="15" max="15" width="41" style="1" bestFit="1" customWidth="1"/>
    <col min="16" max="16" width="35.1796875" style="1" bestFit="1" customWidth="1"/>
    <col min="17" max="17" width="41.453125" style="1" bestFit="1" customWidth="1"/>
    <col min="18" max="18" width="34.54296875" style="1" bestFit="1" customWidth="1"/>
    <col min="19" max="19" width="40.54296875" style="1" bestFit="1" customWidth="1"/>
    <col min="20" max="20" width="41.7265625" style="1" bestFit="1" customWidth="1"/>
    <col min="21" max="21" width="35.1796875" style="1" bestFit="1" customWidth="1"/>
    <col min="22" max="22" width="34.54296875" bestFit="1" customWidth="1"/>
  </cols>
  <sheetData>
    <row r="1" spans="2:21" x14ac:dyDescent="0.35">
      <c r="B1" s="4" t="s">
        <v>0</v>
      </c>
      <c r="G1" s="5" t="s">
        <v>184</v>
      </c>
    </row>
    <row r="2" spans="2:21" ht="15" thickBot="1" x14ac:dyDescent="0.4">
      <c r="B2" s="4"/>
      <c r="G2" s="5"/>
    </row>
    <row r="3" spans="2:21" ht="43.9" customHeight="1" thickBot="1" x14ac:dyDescent="0.4">
      <c r="B3" s="16" t="s">
        <v>63</v>
      </c>
      <c r="C3" s="17"/>
      <c r="D3" s="17"/>
      <c r="E3" s="17"/>
      <c r="F3" s="17"/>
      <c r="G3" s="18"/>
    </row>
    <row r="4" spans="2:21" x14ac:dyDescent="0.35">
      <c r="B4" s="4"/>
      <c r="G4" s="5"/>
    </row>
    <row r="5" spans="2:21" x14ac:dyDescent="0.35">
      <c r="B5" s="9" t="s">
        <v>2</v>
      </c>
    </row>
    <row r="6" spans="2:21" x14ac:dyDescent="0.35">
      <c r="B6" s="10" t="s">
        <v>5</v>
      </c>
      <c r="C6" s="11">
        <f>C18/$G$18</f>
        <v>0.35897435897435898</v>
      </c>
      <c r="D6" s="11">
        <f>D18/$G$18</f>
        <v>0.46153846153846156</v>
      </c>
      <c r="E6" s="11">
        <f>E18/$G$18</f>
        <v>0.12820512820512819</v>
      </c>
      <c r="F6" s="11">
        <f>F18/$G$18</f>
        <v>5.128205128205128E-2</v>
      </c>
      <c r="G6" s="11">
        <f>G18/$G$18</f>
        <v>1</v>
      </c>
      <c r="I6" s="9" t="s">
        <v>3</v>
      </c>
      <c r="J6" s="15" t="s">
        <v>4</v>
      </c>
      <c r="K6" s="15"/>
      <c r="L6" s="15"/>
      <c r="M6" s="15"/>
      <c r="N6" s="15"/>
      <c r="O6" s="15"/>
      <c r="P6" s="15"/>
      <c r="Q6" s="19" t="s">
        <v>38</v>
      </c>
      <c r="R6" s="19"/>
      <c r="S6" s="19"/>
      <c r="T6" s="19"/>
      <c r="U6" s="19"/>
    </row>
    <row r="7" spans="2:21" x14ac:dyDescent="0.35">
      <c r="B7" s="4"/>
      <c r="G7" s="5"/>
    </row>
    <row r="8" spans="2:21" ht="15" thickBot="1" x14ac:dyDescent="0.4"/>
    <row r="9" spans="2:21" ht="43.5" x14ac:dyDescent="0.35">
      <c r="B9" s="2" t="s">
        <v>6</v>
      </c>
      <c r="C9" s="12" t="s">
        <v>64</v>
      </c>
      <c r="D9" s="12" t="s">
        <v>65</v>
      </c>
      <c r="E9" s="12" t="s">
        <v>66</v>
      </c>
      <c r="F9" s="12" t="s">
        <v>67</v>
      </c>
      <c r="G9" s="6" t="s">
        <v>11</v>
      </c>
      <c r="I9" s="2" t="s">
        <v>6</v>
      </c>
      <c r="J9" s="12" t="s">
        <v>68</v>
      </c>
      <c r="K9" s="12" t="s">
        <v>69</v>
      </c>
      <c r="L9" s="12" t="s">
        <v>70</v>
      </c>
      <c r="M9" s="12" t="s">
        <v>71</v>
      </c>
      <c r="N9" s="12" t="s">
        <v>72</v>
      </c>
      <c r="O9" s="12" t="s">
        <v>73</v>
      </c>
      <c r="P9" s="12" t="s">
        <v>74</v>
      </c>
      <c r="Q9" s="12" t="s">
        <v>75</v>
      </c>
      <c r="R9" s="12" t="s">
        <v>76</v>
      </c>
      <c r="S9" s="12" t="s">
        <v>77</v>
      </c>
      <c r="T9" s="12" t="s">
        <v>78</v>
      </c>
      <c r="U9" s="12" t="s">
        <v>79</v>
      </c>
    </row>
    <row r="10" spans="2:21" x14ac:dyDescent="0.35">
      <c r="B10" s="3" t="s">
        <v>18</v>
      </c>
      <c r="C10">
        <v>1</v>
      </c>
      <c r="D10">
        <v>3</v>
      </c>
      <c r="E10">
        <v>0</v>
      </c>
      <c r="F10">
        <v>0</v>
      </c>
      <c r="G10" s="7">
        <f>SUM(C10:F10)</f>
        <v>4</v>
      </c>
      <c r="I10" s="3" t="s">
        <v>18</v>
      </c>
      <c r="J10" s="1">
        <v>1</v>
      </c>
      <c r="K10" s="1">
        <v>2</v>
      </c>
      <c r="L10" s="1">
        <v>0</v>
      </c>
      <c r="M10" s="1">
        <v>0</v>
      </c>
      <c r="N10" s="1">
        <v>0</v>
      </c>
      <c r="O10" s="1">
        <v>0</v>
      </c>
      <c r="P10" s="1">
        <v>3</v>
      </c>
      <c r="Q10" s="1">
        <v>0</v>
      </c>
      <c r="R10" s="1">
        <v>0</v>
      </c>
      <c r="S10" s="1">
        <v>0</v>
      </c>
      <c r="T10" s="1">
        <v>0</v>
      </c>
      <c r="U10" s="1">
        <v>0</v>
      </c>
    </row>
    <row r="11" spans="2:21" x14ac:dyDescent="0.35">
      <c r="B11" s="3" t="s">
        <v>19</v>
      </c>
      <c r="C11">
        <v>2</v>
      </c>
      <c r="D11">
        <v>4</v>
      </c>
      <c r="E11">
        <v>0</v>
      </c>
      <c r="F11">
        <v>1</v>
      </c>
      <c r="G11" s="7">
        <f t="shared" ref="G11:G17" si="0">SUM(C11:F11)</f>
        <v>7</v>
      </c>
      <c r="I11" s="3" t="s">
        <v>19</v>
      </c>
      <c r="J11" s="1">
        <v>3</v>
      </c>
      <c r="K11" s="1">
        <v>0</v>
      </c>
      <c r="L11" s="1">
        <v>0</v>
      </c>
      <c r="M11" s="1">
        <v>0</v>
      </c>
      <c r="N11" s="1">
        <v>0</v>
      </c>
      <c r="O11" s="1">
        <v>0</v>
      </c>
      <c r="P11" s="1">
        <v>4</v>
      </c>
      <c r="Q11" s="1">
        <v>0</v>
      </c>
      <c r="R11" s="1">
        <v>0</v>
      </c>
      <c r="S11" s="1">
        <v>0</v>
      </c>
      <c r="T11" s="1">
        <v>0</v>
      </c>
      <c r="U11" s="1">
        <v>0</v>
      </c>
    </row>
    <row r="12" spans="2:21" x14ac:dyDescent="0.35">
      <c r="B12" s="3" t="s">
        <v>20</v>
      </c>
      <c r="C12">
        <v>2</v>
      </c>
      <c r="D12">
        <v>7</v>
      </c>
      <c r="E12">
        <v>2</v>
      </c>
      <c r="F12">
        <v>0</v>
      </c>
      <c r="G12" s="7">
        <f t="shared" si="0"/>
        <v>11</v>
      </c>
      <c r="I12" s="3" t="s">
        <v>20</v>
      </c>
      <c r="J12" s="1">
        <v>2</v>
      </c>
      <c r="K12" s="1">
        <v>0</v>
      </c>
      <c r="L12" s="1">
        <v>3</v>
      </c>
      <c r="M12" s="1">
        <v>2</v>
      </c>
      <c r="N12" s="1">
        <v>2</v>
      </c>
      <c r="O12" s="1">
        <v>0</v>
      </c>
      <c r="P12" s="1">
        <v>6</v>
      </c>
      <c r="Q12" s="1">
        <v>2</v>
      </c>
      <c r="R12" s="1">
        <v>1</v>
      </c>
      <c r="S12" s="1">
        <v>0</v>
      </c>
      <c r="T12" s="1">
        <v>0</v>
      </c>
      <c r="U12" s="1">
        <v>1</v>
      </c>
    </row>
    <row r="13" spans="2:21" x14ac:dyDescent="0.35">
      <c r="B13" s="3" t="s">
        <v>21</v>
      </c>
      <c r="C13">
        <v>6</v>
      </c>
      <c r="D13">
        <v>8</v>
      </c>
      <c r="E13">
        <v>2</v>
      </c>
      <c r="F13">
        <v>0</v>
      </c>
      <c r="G13" s="7">
        <f t="shared" si="0"/>
        <v>16</v>
      </c>
      <c r="I13" s="3" t="s">
        <v>21</v>
      </c>
      <c r="J13" s="1">
        <v>0</v>
      </c>
      <c r="K13" s="1">
        <v>0</v>
      </c>
      <c r="L13" s="1">
        <v>3</v>
      </c>
      <c r="M13" s="1">
        <v>1</v>
      </c>
      <c r="N13" s="1">
        <v>2</v>
      </c>
      <c r="O13" s="1">
        <v>3</v>
      </c>
      <c r="P13" s="1">
        <v>3</v>
      </c>
      <c r="Q13" s="1">
        <v>0</v>
      </c>
      <c r="R13" s="1">
        <v>2</v>
      </c>
      <c r="S13" s="1">
        <v>0</v>
      </c>
      <c r="T13" s="1">
        <v>1</v>
      </c>
      <c r="U13" s="1">
        <v>0</v>
      </c>
    </row>
    <row r="14" spans="2:21" x14ac:dyDescent="0.35">
      <c r="B14" s="3" t="s">
        <v>22</v>
      </c>
      <c r="C14">
        <v>4</v>
      </c>
      <c r="D14">
        <v>0</v>
      </c>
      <c r="E14">
        <v>0</v>
      </c>
      <c r="F14">
        <v>1</v>
      </c>
      <c r="G14" s="7">
        <f t="shared" si="0"/>
        <v>5</v>
      </c>
      <c r="I14" s="3" t="s">
        <v>22</v>
      </c>
      <c r="J14" s="1">
        <v>0</v>
      </c>
      <c r="K14" s="1">
        <v>0</v>
      </c>
      <c r="L14" s="1">
        <v>0</v>
      </c>
      <c r="M14" s="1">
        <v>0</v>
      </c>
      <c r="N14" s="1">
        <v>0</v>
      </c>
      <c r="O14" s="1">
        <v>0</v>
      </c>
      <c r="P14" s="1">
        <v>0</v>
      </c>
      <c r="Q14" s="1">
        <v>0</v>
      </c>
      <c r="R14" s="1">
        <v>0</v>
      </c>
      <c r="S14" s="1">
        <v>0</v>
      </c>
      <c r="T14" s="1">
        <v>0</v>
      </c>
      <c r="U14" s="1">
        <v>0</v>
      </c>
    </row>
    <row r="15" spans="2:21" x14ac:dyDescent="0.35">
      <c r="B15" s="3" t="s">
        <v>23</v>
      </c>
      <c r="C15">
        <v>12</v>
      </c>
      <c r="D15">
        <v>14</v>
      </c>
      <c r="E15">
        <v>5</v>
      </c>
      <c r="F15">
        <v>0</v>
      </c>
      <c r="G15" s="7">
        <f t="shared" si="0"/>
        <v>31</v>
      </c>
      <c r="I15" s="3" t="s">
        <v>23</v>
      </c>
      <c r="J15" s="1">
        <v>1</v>
      </c>
      <c r="K15" s="1">
        <v>0</v>
      </c>
      <c r="L15" s="1">
        <v>10</v>
      </c>
      <c r="M15" s="1">
        <v>5</v>
      </c>
      <c r="N15" s="1">
        <v>2</v>
      </c>
      <c r="O15" s="1">
        <v>1</v>
      </c>
      <c r="P15" s="1">
        <v>6</v>
      </c>
      <c r="Q15" s="1">
        <v>2</v>
      </c>
      <c r="R15" s="1">
        <v>2</v>
      </c>
      <c r="S15" s="1">
        <v>1</v>
      </c>
      <c r="T15" s="1">
        <v>2</v>
      </c>
      <c r="U15" s="1">
        <v>0</v>
      </c>
    </row>
    <row r="16" spans="2:21" x14ac:dyDescent="0.35">
      <c r="B16" s="3" t="s">
        <v>24</v>
      </c>
      <c r="C16">
        <v>0</v>
      </c>
      <c r="D16">
        <v>0</v>
      </c>
      <c r="E16">
        <v>0</v>
      </c>
      <c r="F16">
        <v>1</v>
      </c>
      <c r="G16" s="7">
        <f t="shared" si="0"/>
        <v>1</v>
      </c>
      <c r="I16" s="3" t="s">
        <v>24</v>
      </c>
      <c r="J16" s="1">
        <v>0</v>
      </c>
      <c r="K16" s="1">
        <v>0</v>
      </c>
      <c r="L16" s="1">
        <v>0</v>
      </c>
      <c r="M16" s="1">
        <v>0</v>
      </c>
      <c r="N16" s="1">
        <v>0</v>
      </c>
      <c r="O16" s="1">
        <v>0</v>
      </c>
      <c r="P16" s="1">
        <v>0</v>
      </c>
      <c r="Q16" s="1">
        <v>0</v>
      </c>
      <c r="R16" s="1">
        <v>0</v>
      </c>
      <c r="S16" s="1">
        <v>0</v>
      </c>
      <c r="T16" s="1">
        <v>0</v>
      </c>
      <c r="U16" s="1">
        <v>0</v>
      </c>
    </row>
    <row r="17" spans="2:21" x14ac:dyDescent="0.35">
      <c r="B17" s="3" t="s">
        <v>25</v>
      </c>
      <c r="C17">
        <v>1</v>
      </c>
      <c r="D17">
        <v>0</v>
      </c>
      <c r="E17">
        <v>1</v>
      </c>
      <c r="F17">
        <v>1</v>
      </c>
      <c r="G17" s="7">
        <f t="shared" si="0"/>
        <v>3</v>
      </c>
      <c r="I17" s="3" t="s">
        <v>25</v>
      </c>
      <c r="J17" s="1">
        <v>0</v>
      </c>
      <c r="K17" s="1">
        <v>0</v>
      </c>
      <c r="L17" s="1">
        <v>0</v>
      </c>
      <c r="M17" s="1">
        <v>0</v>
      </c>
      <c r="N17" s="1">
        <v>0</v>
      </c>
      <c r="O17" s="1">
        <v>0</v>
      </c>
      <c r="P17" s="1">
        <v>0</v>
      </c>
      <c r="Q17" s="1">
        <v>0</v>
      </c>
      <c r="R17" s="1">
        <v>0</v>
      </c>
      <c r="S17" s="1">
        <v>1</v>
      </c>
      <c r="T17" s="1">
        <v>0</v>
      </c>
      <c r="U17" s="1">
        <v>0</v>
      </c>
    </row>
    <row r="18" spans="2:21" ht="15" thickBot="1" x14ac:dyDescent="0.4">
      <c r="B18" s="3" t="s">
        <v>26</v>
      </c>
      <c r="C18">
        <v>28</v>
      </c>
      <c r="D18">
        <v>36</v>
      </c>
      <c r="E18">
        <v>10</v>
      </c>
      <c r="F18">
        <v>4</v>
      </c>
      <c r="G18" s="8">
        <f>SUM(G10:G17)</f>
        <v>78</v>
      </c>
      <c r="I18" s="3" t="s">
        <v>26</v>
      </c>
      <c r="J18" s="1">
        <v>7</v>
      </c>
      <c r="K18" s="1">
        <v>2</v>
      </c>
      <c r="L18" s="1">
        <v>16</v>
      </c>
      <c r="M18" s="1">
        <v>8</v>
      </c>
      <c r="N18" s="1">
        <v>6</v>
      </c>
      <c r="O18" s="1">
        <v>4</v>
      </c>
      <c r="P18" s="1">
        <v>22</v>
      </c>
      <c r="Q18" s="1">
        <v>4</v>
      </c>
      <c r="R18" s="1">
        <v>5</v>
      </c>
      <c r="S18" s="1">
        <v>2</v>
      </c>
      <c r="T18" s="1">
        <v>3</v>
      </c>
      <c r="U18" s="1">
        <v>1</v>
      </c>
    </row>
  </sheetData>
  <mergeCells count="3">
    <mergeCell ref="B3:G3"/>
    <mergeCell ref="J6:P6"/>
    <mergeCell ref="Q6:U6"/>
  </mergeCells>
  <pageMargins left="0.7" right="0.7" top="0.75" bottom="0.75" header="0.3" footer="0.3"/>
  <pageSetup orientation="portrait" verticalDpi="0"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208165-B5B2-452F-82D3-CD61668B9A4F}">
  <sheetPr codeName="Sheet7"/>
  <dimension ref="B1:Q18"/>
  <sheetViews>
    <sheetView zoomScale="80" zoomScaleNormal="80" workbookViewId="0">
      <selection activeCell="A3" sqref="A3"/>
    </sheetView>
  </sheetViews>
  <sheetFormatPr defaultRowHeight="14.5" x14ac:dyDescent="0.35"/>
  <cols>
    <col min="2" max="2" width="69.26953125" bestFit="1" customWidth="1"/>
    <col min="3" max="7" width="17.7265625" customWidth="1"/>
    <col min="9" max="9" width="69.26953125" bestFit="1" customWidth="1"/>
    <col min="10" max="10" width="42" bestFit="1" customWidth="1"/>
    <col min="11" max="11" width="31.54296875" bestFit="1" customWidth="1"/>
    <col min="12" max="12" width="26.26953125" bestFit="1" customWidth="1"/>
    <col min="13" max="13" width="38.1796875" bestFit="1" customWidth="1"/>
    <col min="14" max="14" width="43.7265625" bestFit="1" customWidth="1"/>
    <col min="15" max="15" width="31.54296875" bestFit="1" customWidth="1"/>
    <col min="16" max="16" width="26" bestFit="1" customWidth="1"/>
    <col min="17" max="17" width="26.26953125" bestFit="1" customWidth="1"/>
  </cols>
  <sheetData>
    <row r="1" spans="2:17" x14ac:dyDescent="0.35">
      <c r="B1" s="4" t="s">
        <v>0</v>
      </c>
      <c r="G1" s="5" t="s">
        <v>185</v>
      </c>
    </row>
    <row r="2" spans="2:17" ht="15" thickBot="1" x14ac:dyDescent="0.4">
      <c r="B2" s="4"/>
      <c r="G2" s="5"/>
    </row>
    <row r="3" spans="2:17" ht="97.9" customHeight="1" thickBot="1" x14ac:dyDescent="0.4">
      <c r="B3" s="16" t="s">
        <v>80</v>
      </c>
      <c r="C3" s="17"/>
      <c r="D3" s="17"/>
      <c r="E3" s="17"/>
      <c r="F3" s="17"/>
      <c r="G3" s="18"/>
    </row>
    <row r="4" spans="2:17" x14ac:dyDescent="0.35">
      <c r="B4" s="4"/>
      <c r="G4" s="5"/>
    </row>
    <row r="5" spans="2:17" x14ac:dyDescent="0.35">
      <c r="B5" s="9" t="s">
        <v>2</v>
      </c>
      <c r="I5" s="9" t="s">
        <v>3</v>
      </c>
      <c r="J5" s="15" t="s">
        <v>4</v>
      </c>
      <c r="K5" s="15"/>
      <c r="L5" s="15"/>
      <c r="M5" s="19" t="s">
        <v>38</v>
      </c>
      <c r="N5" s="19"/>
      <c r="O5" s="19"/>
      <c r="P5" s="19"/>
      <c r="Q5" s="19"/>
    </row>
    <row r="6" spans="2:17" x14ac:dyDescent="0.35">
      <c r="B6" s="10" t="s">
        <v>5</v>
      </c>
      <c r="C6" s="11">
        <f>C18/$G$18</f>
        <v>0.19230769230769232</v>
      </c>
      <c r="D6" s="11">
        <f>D18/$G$18</f>
        <v>0.41025641025641024</v>
      </c>
      <c r="E6" s="11">
        <f>E18/$G$18</f>
        <v>0.32051282051282054</v>
      </c>
      <c r="F6" s="11">
        <f>F18/$G$18</f>
        <v>7.6923076923076927E-2</v>
      </c>
      <c r="G6" s="11">
        <f>G18/$G$18</f>
        <v>1</v>
      </c>
    </row>
    <row r="7" spans="2:17" x14ac:dyDescent="0.35">
      <c r="B7" s="4"/>
      <c r="G7" s="5"/>
    </row>
    <row r="8" spans="2:17" ht="15" thickBot="1" x14ac:dyDescent="0.4"/>
    <row r="9" spans="2:17" ht="43.5" x14ac:dyDescent="0.35">
      <c r="B9" s="2" t="s">
        <v>6</v>
      </c>
      <c r="C9" s="12" t="s">
        <v>81</v>
      </c>
      <c r="D9" s="12" t="s">
        <v>82</v>
      </c>
      <c r="E9" s="12" t="s">
        <v>83</v>
      </c>
      <c r="F9" s="12" t="s">
        <v>84</v>
      </c>
      <c r="G9" s="6" t="s">
        <v>11</v>
      </c>
      <c r="I9" s="2" t="s">
        <v>6</v>
      </c>
      <c r="J9" s="12" t="s">
        <v>85</v>
      </c>
      <c r="K9" s="12" t="s">
        <v>86</v>
      </c>
      <c r="L9" s="12" t="s">
        <v>87</v>
      </c>
      <c r="M9" s="12" t="s">
        <v>88</v>
      </c>
      <c r="N9" s="12" t="s">
        <v>89</v>
      </c>
      <c r="O9" s="12" t="s">
        <v>90</v>
      </c>
      <c r="P9" s="12" t="s">
        <v>91</v>
      </c>
      <c r="Q9" s="12" t="s">
        <v>92</v>
      </c>
    </row>
    <row r="10" spans="2:17" x14ac:dyDescent="0.35">
      <c r="B10" s="3" t="s">
        <v>18</v>
      </c>
      <c r="C10">
        <v>2</v>
      </c>
      <c r="D10">
        <v>2</v>
      </c>
      <c r="E10">
        <v>0</v>
      </c>
      <c r="F10">
        <v>0</v>
      </c>
      <c r="G10" s="7">
        <f>SUM(C10:F10)</f>
        <v>4</v>
      </c>
      <c r="I10" s="3" t="s">
        <v>18</v>
      </c>
      <c r="J10">
        <v>0</v>
      </c>
      <c r="K10">
        <v>0</v>
      </c>
      <c r="L10">
        <v>2</v>
      </c>
      <c r="M10">
        <v>0</v>
      </c>
      <c r="N10">
        <v>0</v>
      </c>
      <c r="O10">
        <v>0</v>
      </c>
      <c r="P10">
        <v>0</v>
      </c>
      <c r="Q10">
        <v>0</v>
      </c>
    </row>
    <row r="11" spans="2:17" x14ac:dyDescent="0.35">
      <c r="B11" s="3" t="s">
        <v>19</v>
      </c>
      <c r="C11">
        <v>1</v>
      </c>
      <c r="D11">
        <v>6</v>
      </c>
      <c r="E11">
        <v>0</v>
      </c>
      <c r="F11">
        <v>0</v>
      </c>
      <c r="G11" s="7">
        <f t="shared" ref="G11:G17" si="0">SUM(C11:F11)</f>
        <v>7</v>
      </c>
      <c r="I11" s="3" t="s">
        <v>19</v>
      </c>
      <c r="J11">
        <v>5</v>
      </c>
      <c r="K11">
        <v>5</v>
      </c>
      <c r="L11">
        <v>3</v>
      </c>
      <c r="M11">
        <v>0</v>
      </c>
      <c r="N11">
        <v>0</v>
      </c>
      <c r="O11">
        <v>0</v>
      </c>
      <c r="P11">
        <v>0</v>
      </c>
      <c r="Q11">
        <v>0</v>
      </c>
    </row>
    <row r="12" spans="2:17" x14ac:dyDescent="0.35">
      <c r="B12" s="3" t="s">
        <v>20</v>
      </c>
      <c r="C12">
        <v>2</v>
      </c>
      <c r="D12">
        <v>4</v>
      </c>
      <c r="E12">
        <v>5</v>
      </c>
      <c r="F12">
        <v>0</v>
      </c>
      <c r="G12" s="7">
        <f t="shared" si="0"/>
        <v>11</v>
      </c>
      <c r="I12" s="3" t="s">
        <v>20</v>
      </c>
      <c r="J12">
        <v>2</v>
      </c>
      <c r="K12">
        <v>2</v>
      </c>
      <c r="L12">
        <v>2</v>
      </c>
      <c r="M12">
        <v>5</v>
      </c>
      <c r="N12">
        <v>3</v>
      </c>
      <c r="O12">
        <v>1</v>
      </c>
      <c r="P12">
        <v>1</v>
      </c>
      <c r="Q12">
        <v>1</v>
      </c>
    </row>
    <row r="13" spans="2:17" x14ac:dyDescent="0.35">
      <c r="B13" s="3" t="s">
        <v>21</v>
      </c>
      <c r="C13">
        <v>2</v>
      </c>
      <c r="D13">
        <v>8</v>
      </c>
      <c r="E13">
        <v>4</v>
      </c>
      <c r="F13">
        <v>2</v>
      </c>
      <c r="G13" s="7">
        <f t="shared" si="0"/>
        <v>16</v>
      </c>
      <c r="I13" s="3" t="s">
        <v>21</v>
      </c>
      <c r="J13">
        <v>4</v>
      </c>
      <c r="K13">
        <v>4</v>
      </c>
      <c r="L13">
        <v>3</v>
      </c>
      <c r="M13">
        <v>2</v>
      </c>
      <c r="N13">
        <v>1</v>
      </c>
      <c r="O13">
        <v>2</v>
      </c>
      <c r="P13">
        <v>1</v>
      </c>
      <c r="Q13">
        <v>2</v>
      </c>
    </row>
    <row r="14" spans="2:17" x14ac:dyDescent="0.35">
      <c r="B14" s="3" t="s">
        <v>22</v>
      </c>
      <c r="C14">
        <v>1</v>
      </c>
      <c r="D14">
        <v>0</v>
      </c>
      <c r="E14">
        <v>3</v>
      </c>
      <c r="F14">
        <v>1</v>
      </c>
      <c r="G14" s="7">
        <f t="shared" si="0"/>
        <v>5</v>
      </c>
      <c r="I14" s="3" t="s">
        <v>22</v>
      </c>
      <c r="J14">
        <v>0</v>
      </c>
      <c r="K14">
        <v>0</v>
      </c>
      <c r="L14">
        <v>0</v>
      </c>
      <c r="M14">
        <v>2</v>
      </c>
      <c r="N14">
        <v>0</v>
      </c>
      <c r="O14">
        <v>0</v>
      </c>
      <c r="P14">
        <v>0</v>
      </c>
      <c r="Q14">
        <v>2</v>
      </c>
    </row>
    <row r="15" spans="2:17" x14ac:dyDescent="0.35">
      <c r="B15" s="3" t="s">
        <v>23</v>
      </c>
      <c r="C15">
        <v>7</v>
      </c>
      <c r="D15">
        <v>11</v>
      </c>
      <c r="E15">
        <v>12</v>
      </c>
      <c r="F15">
        <v>1</v>
      </c>
      <c r="G15" s="7">
        <f t="shared" si="0"/>
        <v>31</v>
      </c>
      <c r="I15" s="3" t="s">
        <v>23</v>
      </c>
      <c r="J15">
        <v>7</v>
      </c>
      <c r="K15">
        <v>1</v>
      </c>
      <c r="L15">
        <v>5</v>
      </c>
      <c r="M15">
        <v>7</v>
      </c>
      <c r="N15">
        <v>5</v>
      </c>
      <c r="O15">
        <v>1</v>
      </c>
      <c r="P15">
        <v>0</v>
      </c>
      <c r="Q15">
        <v>4</v>
      </c>
    </row>
    <row r="16" spans="2:17" x14ac:dyDescent="0.35">
      <c r="B16" s="3" t="s">
        <v>24</v>
      </c>
      <c r="C16">
        <v>0</v>
      </c>
      <c r="D16">
        <v>0</v>
      </c>
      <c r="E16">
        <v>0</v>
      </c>
      <c r="F16">
        <v>1</v>
      </c>
      <c r="G16" s="7">
        <f t="shared" si="0"/>
        <v>1</v>
      </c>
      <c r="I16" s="3" t="s">
        <v>24</v>
      </c>
      <c r="J16">
        <v>0</v>
      </c>
      <c r="K16">
        <v>0</v>
      </c>
      <c r="L16">
        <v>0</v>
      </c>
      <c r="M16">
        <v>0</v>
      </c>
      <c r="N16">
        <v>0</v>
      </c>
      <c r="O16">
        <v>0</v>
      </c>
      <c r="P16">
        <v>0</v>
      </c>
      <c r="Q16">
        <v>0</v>
      </c>
    </row>
    <row r="17" spans="2:17" x14ac:dyDescent="0.35">
      <c r="B17" s="3" t="s">
        <v>25</v>
      </c>
      <c r="C17">
        <v>0</v>
      </c>
      <c r="D17">
        <v>1</v>
      </c>
      <c r="E17">
        <v>1</v>
      </c>
      <c r="F17">
        <v>1</v>
      </c>
      <c r="G17" s="7">
        <f t="shared" si="0"/>
        <v>3</v>
      </c>
      <c r="I17" s="3" t="s">
        <v>25</v>
      </c>
      <c r="J17">
        <v>0</v>
      </c>
      <c r="K17">
        <v>0</v>
      </c>
      <c r="L17">
        <v>1</v>
      </c>
      <c r="M17">
        <v>0</v>
      </c>
      <c r="N17">
        <v>0</v>
      </c>
      <c r="O17">
        <v>0</v>
      </c>
      <c r="P17">
        <v>0</v>
      </c>
      <c r="Q17">
        <v>1</v>
      </c>
    </row>
    <row r="18" spans="2:17" ht="15" thickBot="1" x14ac:dyDescent="0.4">
      <c r="B18" s="3" t="s">
        <v>26</v>
      </c>
      <c r="C18">
        <v>15</v>
      </c>
      <c r="D18">
        <v>32</v>
      </c>
      <c r="E18">
        <v>25</v>
      </c>
      <c r="F18">
        <v>6</v>
      </c>
      <c r="G18" s="8">
        <f>SUM(G10:G17)</f>
        <v>78</v>
      </c>
      <c r="I18" s="3" t="s">
        <v>26</v>
      </c>
      <c r="J18">
        <v>18</v>
      </c>
      <c r="K18">
        <v>12</v>
      </c>
      <c r="L18">
        <v>16</v>
      </c>
      <c r="M18">
        <v>16</v>
      </c>
      <c r="N18">
        <v>9</v>
      </c>
      <c r="O18">
        <v>4</v>
      </c>
      <c r="P18">
        <v>2</v>
      </c>
      <c r="Q18">
        <v>10</v>
      </c>
    </row>
  </sheetData>
  <mergeCells count="3">
    <mergeCell ref="B3:G3"/>
    <mergeCell ref="M5:Q5"/>
    <mergeCell ref="J5:L5"/>
  </mergeCells>
  <pageMargins left="0.7" right="0.7" top="0.75" bottom="0.75" header="0.3" footer="0.3"/>
  <pageSetup orientation="portrait" verticalDpi="0"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4CBA5-B6A6-4FC1-A31C-5B649EF6103D}">
  <sheetPr codeName="Sheet13"/>
  <dimension ref="B1:N18"/>
  <sheetViews>
    <sheetView zoomScale="80" zoomScaleNormal="80" workbookViewId="0">
      <selection activeCell="A7" sqref="A7"/>
    </sheetView>
  </sheetViews>
  <sheetFormatPr defaultRowHeight="14.5" x14ac:dyDescent="0.35"/>
  <cols>
    <col min="2" max="2" width="69.26953125" bestFit="1" customWidth="1"/>
    <col min="3" max="7" width="17.7265625" customWidth="1"/>
    <col min="9" max="9" width="69.26953125" bestFit="1" customWidth="1"/>
    <col min="10" max="10" width="27.54296875" bestFit="1" customWidth="1"/>
    <col min="11" max="11" width="26.26953125" bestFit="1" customWidth="1"/>
    <col min="12" max="12" width="26.453125" bestFit="1" customWidth="1"/>
    <col min="13" max="13" width="34.26953125" bestFit="1" customWidth="1"/>
    <col min="14" max="14" width="25.81640625" bestFit="1" customWidth="1"/>
  </cols>
  <sheetData>
    <row r="1" spans="2:14" x14ac:dyDescent="0.35">
      <c r="B1" s="4" t="s">
        <v>0</v>
      </c>
      <c r="G1" s="5" t="s">
        <v>186</v>
      </c>
    </row>
    <row r="2" spans="2:14" ht="15" thickBot="1" x14ac:dyDescent="0.4">
      <c r="B2" s="4"/>
      <c r="G2" s="5"/>
    </row>
    <row r="3" spans="2:14" ht="40.9" customHeight="1" thickBot="1" x14ac:dyDescent="0.4">
      <c r="B3" s="16" t="s">
        <v>93</v>
      </c>
      <c r="C3" s="17"/>
      <c r="D3" s="17"/>
      <c r="E3" s="17"/>
      <c r="F3" s="17"/>
      <c r="G3" s="18"/>
    </row>
    <row r="4" spans="2:14" x14ac:dyDescent="0.35">
      <c r="B4" s="4"/>
      <c r="G4" s="5"/>
    </row>
    <row r="5" spans="2:14" x14ac:dyDescent="0.35">
      <c r="B5" s="9" t="s">
        <v>2</v>
      </c>
    </row>
    <row r="6" spans="2:14" x14ac:dyDescent="0.35">
      <c r="B6" s="10" t="s">
        <v>5</v>
      </c>
      <c r="C6" s="11">
        <f>C18/$G$18</f>
        <v>0.48717948717948717</v>
      </c>
      <c r="D6" s="11">
        <f>D18/$G$18</f>
        <v>0.28205128205128205</v>
      </c>
      <c r="E6" s="11">
        <f>E18/$G$18</f>
        <v>5.128205128205128E-2</v>
      </c>
      <c r="F6" s="11">
        <f>F18/$G$18</f>
        <v>0.17948717948717949</v>
      </c>
      <c r="G6" s="11">
        <f>G18/$G$18</f>
        <v>1</v>
      </c>
      <c r="I6" s="9" t="s">
        <v>3</v>
      </c>
      <c r="J6" s="15" t="s">
        <v>4</v>
      </c>
      <c r="K6" s="15"/>
      <c r="L6" s="15"/>
      <c r="M6" s="15"/>
      <c r="N6" s="15"/>
    </row>
    <row r="7" spans="2:14" x14ac:dyDescent="0.35">
      <c r="B7" s="4"/>
      <c r="G7" s="5"/>
    </row>
    <row r="8" spans="2:14" ht="15" thickBot="1" x14ac:dyDescent="0.4"/>
    <row r="9" spans="2:14" ht="58" x14ac:dyDescent="0.35">
      <c r="B9" s="2" t="s">
        <v>6</v>
      </c>
      <c r="C9" s="12" t="s">
        <v>94</v>
      </c>
      <c r="D9" s="12" t="s">
        <v>95</v>
      </c>
      <c r="E9" s="12" t="s">
        <v>96</v>
      </c>
      <c r="F9" s="12" t="s">
        <v>97</v>
      </c>
      <c r="G9" s="6" t="s">
        <v>11</v>
      </c>
      <c r="I9" s="2" t="s">
        <v>6</v>
      </c>
      <c r="J9" s="12" t="s">
        <v>98</v>
      </c>
      <c r="K9" s="12" t="s">
        <v>99</v>
      </c>
      <c r="L9" s="12" t="s">
        <v>100</v>
      </c>
      <c r="M9" s="12" t="s">
        <v>101</v>
      </c>
      <c r="N9" s="12" t="s">
        <v>102</v>
      </c>
    </row>
    <row r="10" spans="2:14" x14ac:dyDescent="0.35">
      <c r="B10" s="3" t="s">
        <v>18</v>
      </c>
      <c r="C10">
        <v>2</v>
      </c>
      <c r="D10">
        <v>0</v>
      </c>
      <c r="E10">
        <v>0</v>
      </c>
      <c r="F10">
        <v>2</v>
      </c>
      <c r="G10" s="7">
        <f>SUM(C10:F10)</f>
        <v>4</v>
      </c>
      <c r="I10" s="3" t="s">
        <v>18</v>
      </c>
      <c r="J10">
        <v>0</v>
      </c>
      <c r="K10">
        <v>0</v>
      </c>
      <c r="L10">
        <v>0</v>
      </c>
      <c r="M10">
        <v>0</v>
      </c>
      <c r="N10">
        <v>0</v>
      </c>
    </row>
    <row r="11" spans="2:14" x14ac:dyDescent="0.35">
      <c r="B11" s="3" t="s">
        <v>19</v>
      </c>
      <c r="C11">
        <v>3</v>
      </c>
      <c r="D11">
        <v>2</v>
      </c>
      <c r="E11">
        <v>0</v>
      </c>
      <c r="F11">
        <v>2</v>
      </c>
      <c r="G11" s="7">
        <f t="shared" ref="G11:G17" si="0">SUM(C11:F11)</f>
        <v>7</v>
      </c>
      <c r="I11" s="3" t="s">
        <v>19</v>
      </c>
      <c r="J11">
        <v>1</v>
      </c>
      <c r="K11">
        <v>0</v>
      </c>
      <c r="L11">
        <v>1</v>
      </c>
      <c r="M11">
        <v>0</v>
      </c>
      <c r="N11">
        <v>1</v>
      </c>
    </row>
    <row r="12" spans="2:14" x14ac:dyDescent="0.35">
      <c r="B12" s="3" t="s">
        <v>20</v>
      </c>
      <c r="C12">
        <v>4</v>
      </c>
      <c r="D12">
        <v>5</v>
      </c>
      <c r="E12">
        <v>1</v>
      </c>
      <c r="F12">
        <v>1</v>
      </c>
      <c r="G12" s="7">
        <f t="shared" si="0"/>
        <v>11</v>
      </c>
      <c r="I12" s="3" t="s">
        <v>20</v>
      </c>
      <c r="J12">
        <v>2</v>
      </c>
      <c r="K12">
        <v>0</v>
      </c>
      <c r="L12">
        <v>0</v>
      </c>
      <c r="M12">
        <v>0</v>
      </c>
      <c r="N12">
        <v>3</v>
      </c>
    </row>
    <row r="13" spans="2:14" x14ac:dyDescent="0.35">
      <c r="B13" s="3" t="s">
        <v>21</v>
      </c>
      <c r="C13">
        <v>5</v>
      </c>
      <c r="D13">
        <v>9</v>
      </c>
      <c r="E13">
        <v>0</v>
      </c>
      <c r="F13">
        <v>2</v>
      </c>
      <c r="G13" s="7">
        <f t="shared" si="0"/>
        <v>16</v>
      </c>
      <c r="I13" s="3" t="s">
        <v>21</v>
      </c>
      <c r="J13">
        <v>3</v>
      </c>
      <c r="K13">
        <v>2</v>
      </c>
      <c r="L13">
        <v>0</v>
      </c>
      <c r="M13">
        <v>1</v>
      </c>
      <c r="N13">
        <v>4</v>
      </c>
    </row>
    <row r="14" spans="2:14" x14ac:dyDescent="0.35">
      <c r="B14" s="3" t="s">
        <v>22</v>
      </c>
      <c r="C14">
        <v>2</v>
      </c>
      <c r="D14">
        <v>0</v>
      </c>
      <c r="E14">
        <v>0</v>
      </c>
      <c r="F14">
        <v>3</v>
      </c>
      <c r="G14" s="7">
        <f t="shared" si="0"/>
        <v>5</v>
      </c>
      <c r="I14" s="3" t="s">
        <v>22</v>
      </c>
      <c r="J14">
        <v>0</v>
      </c>
      <c r="K14">
        <v>0</v>
      </c>
      <c r="L14">
        <v>0</v>
      </c>
      <c r="M14">
        <v>0</v>
      </c>
      <c r="N14">
        <v>0</v>
      </c>
    </row>
    <row r="15" spans="2:14" x14ac:dyDescent="0.35">
      <c r="B15" s="3" t="s">
        <v>23</v>
      </c>
      <c r="C15">
        <v>21</v>
      </c>
      <c r="D15">
        <v>6</v>
      </c>
      <c r="E15">
        <v>2</v>
      </c>
      <c r="F15">
        <v>2</v>
      </c>
      <c r="G15" s="7">
        <f t="shared" si="0"/>
        <v>31</v>
      </c>
      <c r="I15" s="3" t="s">
        <v>23</v>
      </c>
      <c r="J15">
        <v>2</v>
      </c>
      <c r="K15">
        <v>1</v>
      </c>
      <c r="L15">
        <v>2</v>
      </c>
      <c r="M15">
        <v>3</v>
      </c>
      <c r="N15">
        <v>0</v>
      </c>
    </row>
    <row r="16" spans="2:14" x14ac:dyDescent="0.35">
      <c r="B16" s="3" t="s">
        <v>24</v>
      </c>
      <c r="C16">
        <v>0</v>
      </c>
      <c r="D16">
        <v>0</v>
      </c>
      <c r="E16">
        <v>0</v>
      </c>
      <c r="F16">
        <v>1</v>
      </c>
      <c r="G16" s="7">
        <f t="shared" si="0"/>
        <v>1</v>
      </c>
      <c r="I16" s="3" t="s">
        <v>24</v>
      </c>
      <c r="J16">
        <v>0</v>
      </c>
      <c r="K16">
        <v>0</v>
      </c>
      <c r="L16">
        <v>0</v>
      </c>
      <c r="M16">
        <v>0</v>
      </c>
      <c r="N16">
        <v>0</v>
      </c>
    </row>
    <row r="17" spans="2:14" x14ac:dyDescent="0.35">
      <c r="B17" s="3" t="s">
        <v>25</v>
      </c>
      <c r="C17">
        <v>1</v>
      </c>
      <c r="D17">
        <v>0</v>
      </c>
      <c r="E17">
        <v>1</v>
      </c>
      <c r="F17">
        <v>1</v>
      </c>
      <c r="G17" s="7">
        <f t="shared" si="0"/>
        <v>3</v>
      </c>
      <c r="I17" s="3" t="s">
        <v>25</v>
      </c>
      <c r="J17">
        <v>0</v>
      </c>
      <c r="K17">
        <v>0</v>
      </c>
      <c r="L17">
        <v>0</v>
      </c>
      <c r="M17">
        <v>0</v>
      </c>
      <c r="N17">
        <v>0</v>
      </c>
    </row>
    <row r="18" spans="2:14" ht="15" thickBot="1" x14ac:dyDescent="0.4">
      <c r="B18" s="3" t="s">
        <v>26</v>
      </c>
      <c r="C18">
        <v>38</v>
      </c>
      <c r="D18">
        <v>22</v>
      </c>
      <c r="E18">
        <v>4</v>
      </c>
      <c r="F18">
        <v>14</v>
      </c>
      <c r="G18" s="8">
        <f>SUM(G10:G17)</f>
        <v>78</v>
      </c>
      <c r="I18" s="3" t="s">
        <v>26</v>
      </c>
      <c r="J18">
        <v>8</v>
      </c>
      <c r="K18">
        <v>3</v>
      </c>
      <c r="L18">
        <v>3</v>
      </c>
      <c r="M18">
        <v>4</v>
      </c>
      <c r="N18">
        <v>8</v>
      </c>
    </row>
  </sheetData>
  <mergeCells count="2">
    <mergeCell ref="B3:G3"/>
    <mergeCell ref="J6:N6"/>
  </mergeCells>
  <pageMargins left="0.7" right="0.7" top="0.75" bottom="0.75" header="0.3" footer="0.3"/>
  <pageSetup orientation="portrait" verticalDpi="0"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AC9850-1E7C-4C68-9A8C-70726BCDAE0F}">
  <sheetPr codeName="Sheet14"/>
  <dimension ref="B1:Q18"/>
  <sheetViews>
    <sheetView zoomScale="90" zoomScaleNormal="90" workbookViewId="0">
      <selection activeCell="A8" sqref="A8"/>
    </sheetView>
  </sheetViews>
  <sheetFormatPr defaultRowHeight="14.5" x14ac:dyDescent="0.35"/>
  <cols>
    <col min="2" max="2" width="69.26953125" bestFit="1" customWidth="1"/>
    <col min="3" max="8" width="17.7265625" customWidth="1"/>
    <col min="10" max="10" width="69.26953125" bestFit="1" customWidth="1"/>
    <col min="11" max="11" width="40.81640625" bestFit="1" customWidth="1"/>
    <col min="12" max="12" width="34.7265625" bestFit="1" customWidth="1"/>
    <col min="13" max="13" width="53.7265625" bestFit="1" customWidth="1"/>
    <col min="14" max="14" width="26.26953125" bestFit="1" customWidth="1"/>
    <col min="15" max="15" width="35.453125" bestFit="1" customWidth="1"/>
    <col min="16" max="16" width="48.7265625" bestFit="1" customWidth="1"/>
    <col min="17" max="17" width="26.26953125" bestFit="1" customWidth="1"/>
  </cols>
  <sheetData>
    <row r="1" spans="2:17" x14ac:dyDescent="0.35">
      <c r="B1" s="4" t="s">
        <v>0</v>
      </c>
      <c r="H1" s="5" t="s">
        <v>187</v>
      </c>
    </row>
    <row r="2" spans="2:17" ht="15" thickBot="1" x14ac:dyDescent="0.4">
      <c r="B2" s="4"/>
      <c r="G2" s="5"/>
    </row>
    <row r="3" spans="2:17" ht="30" customHeight="1" thickBot="1" x14ac:dyDescent="0.4">
      <c r="B3" s="16" t="s">
        <v>103</v>
      </c>
      <c r="C3" s="17"/>
      <c r="D3" s="17"/>
      <c r="E3" s="17"/>
      <c r="F3" s="17"/>
      <c r="G3" s="17"/>
      <c r="H3" s="18"/>
    </row>
    <row r="4" spans="2:17" x14ac:dyDescent="0.35">
      <c r="B4" s="4"/>
      <c r="G4" s="5"/>
    </row>
    <row r="5" spans="2:17" x14ac:dyDescent="0.35">
      <c r="B5" s="9" t="s">
        <v>2</v>
      </c>
    </row>
    <row r="6" spans="2:17" x14ac:dyDescent="0.35">
      <c r="B6" s="10" t="s">
        <v>5</v>
      </c>
      <c r="C6" s="11">
        <f t="shared" ref="C6:H6" si="0">C18/$H$18</f>
        <v>0.46153846153846156</v>
      </c>
      <c r="D6" s="11">
        <f t="shared" si="0"/>
        <v>0.15384615384615385</v>
      </c>
      <c r="E6" s="11">
        <f t="shared" si="0"/>
        <v>0.15384615384615385</v>
      </c>
      <c r="F6" s="11">
        <f t="shared" si="0"/>
        <v>5.128205128205128E-2</v>
      </c>
      <c r="G6" s="11">
        <f t="shared" si="0"/>
        <v>0.17948717948717949</v>
      </c>
      <c r="H6" s="11">
        <f t="shared" si="0"/>
        <v>1</v>
      </c>
      <c r="J6" s="9" t="s">
        <v>3</v>
      </c>
      <c r="K6" s="15" t="s">
        <v>4</v>
      </c>
      <c r="L6" s="15"/>
      <c r="M6" s="15"/>
      <c r="N6" s="15"/>
      <c r="O6" s="19" t="s">
        <v>38</v>
      </c>
      <c r="P6" s="19"/>
      <c r="Q6" s="19"/>
    </row>
    <row r="7" spans="2:17" x14ac:dyDescent="0.35">
      <c r="B7" s="4"/>
      <c r="G7" s="5"/>
    </row>
    <row r="8" spans="2:17" ht="15" thickBot="1" x14ac:dyDescent="0.4"/>
    <row r="9" spans="2:17" ht="43.5" x14ac:dyDescent="0.35">
      <c r="B9" s="2" t="s">
        <v>6</v>
      </c>
      <c r="C9" s="12" t="s">
        <v>104</v>
      </c>
      <c r="D9" s="12" t="s">
        <v>105</v>
      </c>
      <c r="E9" s="12" t="s">
        <v>106</v>
      </c>
      <c r="F9" s="12" t="s">
        <v>107</v>
      </c>
      <c r="G9" s="12" t="s">
        <v>108</v>
      </c>
      <c r="H9" s="6" t="s">
        <v>11</v>
      </c>
      <c r="J9" s="2" t="s">
        <v>6</v>
      </c>
      <c r="K9" s="12" t="s">
        <v>109</v>
      </c>
      <c r="L9" s="12" t="s">
        <v>110</v>
      </c>
      <c r="M9" s="12" t="s">
        <v>111</v>
      </c>
      <c r="N9" s="12" t="s">
        <v>112</v>
      </c>
      <c r="O9" s="12" t="s">
        <v>113</v>
      </c>
      <c r="P9" s="12" t="s">
        <v>114</v>
      </c>
      <c r="Q9" s="12" t="s">
        <v>115</v>
      </c>
    </row>
    <row r="10" spans="2:17" x14ac:dyDescent="0.35">
      <c r="B10" s="3" t="s">
        <v>18</v>
      </c>
      <c r="C10">
        <v>0</v>
      </c>
      <c r="D10">
        <v>3</v>
      </c>
      <c r="E10">
        <v>0</v>
      </c>
      <c r="F10">
        <v>0</v>
      </c>
      <c r="G10">
        <v>1</v>
      </c>
      <c r="H10" s="7">
        <f>SUM(C10:G10)</f>
        <v>4</v>
      </c>
      <c r="J10" s="3" t="s">
        <v>18</v>
      </c>
      <c r="K10">
        <v>3</v>
      </c>
      <c r="L10">
        <v>2</v>
      </c>
      <c r="M10">
        <v>0</v>
      </c>
      <c r="N10">
        <v>2</v>
      </c>
      <c r="O10">
        <v>0</v>
      </c>
      <c r="P10">
        <v>0</v>
      </c>
      <c r="Q10">
        <v>0</v>
      </c>
    </row>
    <row r="11" spans="2:17" x14ac:dyDescent="0.35">
      <c r="B11" s="3" t="s">
        <v>19</v>
      </c>
      <c r="C11">
        <v>1</v>
      </c>
      <c r="D11">
        <v>4</v>
      </c>
      <c r="E11">
        <v>0</v>
      </c>
      <c r="F11">
        <v>0</v>
      </c>
      <c r="G11">
        <v>2</v>
      </c>
      <c r="H11" s="7">
        <f t="shared" ref="H11:H17" si="1">SUM(C11:G11)</f>
        <v>7</v>
      </c>
      <c r="J11" s="3" t="s">
        <v>19</v>
      </c>
      <c r="K11">
        <v>4</v>
      </c>
      <c r="L11">
        <v>2</v>
      </c>
      <c r="M11">
        <v>3</v>
      </c>
      <c r="N11">
        <v>3</v>
      </c>
      <c r="O11">
        <v>0</v>
      </c>
      <c r="P11">
        <v>0</v>
      </c>
      <c r="Q11">
        <v>0</v>
      </c>
    </row>
    <row r="12" spans="2:17" x14ac:dyDescent="0.35">
      <c r="B12" s="3" t="s">
        <v>20</v>
      </c>
      <c r="C12">
        <v>5</v>
      </c>
      <c r="D12">
        <v>2</v>
      </c>
      <c r="E12">
        <v>2</v>
      </c>
      <c r="F12">
        <v>1</v>
      </c>
      <c r="G12">
        <v>1</v>
      </c>
      <c r="H12" s="7">
        <f t="shared" si="1"/>
        <v>11</v>
      </c>
      <c r="J12" s="3" t="s">
        <v>20</v>
      </c>
      <c r="K12">
        <v>0</v>
      </c>
      <c r="L12">
        <v>0</v>
      </c>
      <c r="M12">
        <v>1</v>
      </c>
      <c r="N12">
        <v>1</v>
      </c>
      <c r="O12">
        <v>2</v>
      </c>
      <c r="P12">
        <v>0</v>
      </c>
      <c r="Q12">
        <v>0</v>
      </c>
    </row>
    <row r="13" spans="2:17" x14ac:dyDescent="0.35">
      <c r="B13" s="3" t="s">
        <v>21</v>
      </c>
      <c r="C13">
        <v>8</v>
      </c>
      <c r="D13">
        <v>0</v>
      </c>
      <c r="E13">
        <v>4</v>
      </c>
      <c r="F13">
        <v>2</v>
      </c>
      <c r="G13">
        <v>2</v>
      </c>
      <c r="H13" s="7">
        <f t="shared" si="1"/>
        <v>16</v>
      </c>
      <c r="J13" s="3" t="s">
        <v>21</v>
      </c>
      <c r="K13">
        <v>0</v>
      </c>
      <c r="L13">
        <v>0</v>
      </c>
      <c r="M13">
        <v>0</v>
      </c>
      <c r="N13">
        <v>0</v>
      </c>
      <c r="O13">
        <v>2</v>
      </c>
      <c r="P13">
        <v>1</v>
      </c>
      <c r="Q13">
        <v>1</v>
      </c>
    </row>
    <row r="14" spans="2:17" x14ac:dyDescent="0.35">
      <c r="B14" s="3" t="s">
        <v>22</v>
      </c>
      <c r="C14">
        <v>3</v>
      </c>
      <c r="D14">
        <v>0</v>
      </c>
      <c r="E14">
        <v>0</v>
      </c>
      <c r="F14">
        <v>0</v>
      </c>
      <c r="G14">
        <v>2</v>
      </c>
      <c r="H14" s="7">
        <f t="shared" si="1"/>
        <v>5</v>
      </c>
      <c r="J14" s="3" t="s">
        <v>22</v>
      </c>
      <c r="K14">
        <v>0</v>
      </c>
      <c r="L14">
        <v>0</v>
      </c>
      <c r="M14">
        <v>0</v>
      </c>
      <c r="N14">
        <v>0</v>
      </c>
      <c r="O14">
        <v>0</v>
      </c>
      <c r="P14">
        <v>0</v>
      </c>
      <c r="Q14">
        <v>0</v>
      </c>
    </row>
    <row r="15" spans="2:17" x14ac:dyDescent="0.35">
      <c r="B15" s="3" t="s">
        <v>23</v>
      </c>
      <c r="C15">
        <v>18</v>
      </c>
      <c r="D15">
        <v>3</v>
      </c>
      <c r="E15">
        <v>5</v>
      </c>
      <c r="F15">
        <v>1</v>
      </c>
      <c r="G15">
        <v>4</v>
      </c>
      <c r="H15" s="7">
        <f t="shared" si="1"/>
        <v>31</v>
      </c>
      <c r="J15" s="3" t="s">
        <v>23</v>
      </c>
      <c r="K15">
        <v>0</v>
      </c>
      <c r="L15">
        <v>1</v>
      </c>
      <c r="M15">
        <v>1</v>
      </c>
      <c r="N15">
        <v>3</v>
      </c>
      <c r="O15">
        <v>3</v>
      </c>
      <c r="P15">
        <v>1</v>
      </c>
      <c r="Q15">
        <v>1</v>
      </c>
    </row>
    <row r="16" spans="2:17" x14ac:dyDescent="0.35">
      <c r="B16" s="3" t="s">
        <v>24</v>
      </c>
      <c r="C16">
        <v>0</v>
      </c>
      <c r="D16">
        <v>0</v>
      </c>
      <c r="E16">
        <v>0</v>
      </c>
      <c r="F16">
        <v>0</v>
      </c>
      <c r="G16">
        <v>1</v>
      </c>
      <c r="H16" s="7">
        <f t="shared" si="1"/>
        <v>1</v>
      </c>
      <c r="J16" s="3" t="s">
        <v>24</v>
      </c>
      <c r="K16">
        <v>0</v>
      </c>
      <c r="L16">
        <v>0</v>
      </c>
      <c r="M16">
        <v>0</v>
      </c>
      <c r="N16">
        <v>0</v>
      </c>
      <c r="O16">
        <v>0</v>
      </c>
      <c r="P16">
        <v>0</v>
      </c>
      <c r="Q16">
        <v>0</v>
      </c>
    </row>
    <row r="17" spans="2:17" x14ac:dyDescent="0.35">
      <c r="B17" s="3" t="s">
        <v>25</v>
      </c>
      <c r="C17">
        <v>1</v>
      </c>
      <c r="D17">
        <v>0</v>
      </c>
      <c r="E17">
        <v>1</v>
      </c>
      <c r="F17">
        <v>0</v>
      </c>
      <c r="G17">
        <v>1</v>
      </c>
      <c r="H17" s="7">
        <f t="shared" si="1"/>
        <v>3</v>
      </c>
      <c r="J17" s="3" t="s">
        <v>25</v>
      </c>
      <c r="K17">
        <v>0</v>
      </c>
      <c r="L17">
        <v>0</v>
      </c>
      <c r="M17">
        <v>0</v>
      </c>
      <c r="N17">
        <v>0</v>
      </c>
      <c r="O17">
        <v>0</v>
      </c>
      <c r="P17">
        <v>0</v>
      </c>
      <c r="Q17">
        <v>1</v>
      </c>
    </row>
    <row r="18" spans="2:17" ht="15" thickBot="1" x14ac:dyDescent="0.4">
      <c r="B18" s="3" t="s">
        <v>26</v>
      </c>
      <c r="C18">
        <v>36</v>
      </c>
      <c r="D18">
        <v>12</v>
      </c>
      <c r="E18">
        <v>12</v>
      </c>
      <c r="F18">
        <v>4</v>
      </c>
      <c r="G18">
        <v>14</v>
      </c>
      <c r="H18" s="8">
        <f>SUM(H10:H17)</f>
        <v>78</v>
      </c>
      <c r="J18" s="3" t="s">
        <v>26</v>
      </c>
      <c r="K18">
        <v>7</v>
      </c>
      <c r="L18">
        <v>5</v>
      </c>
      <c r="M18">
        <v>5</v>
      </c>
      <c r="N18">
        <v>9</v>
      </c>
      <c r="O18">
        <v>7</v>
      </c>
      <c r="P18">
        <v>2</v>
      </c>
      <c r="Q18">
        <v>3</v>
      </c>
    </row>
  </sheetData>
  <mergeCells count="3">
    <mergeCell ref="B3:H3"/>
    <mergeCell ref="K6:N6"/>
    <mergeCell ref="O6:Q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621750-6C55-4782-9769-1C41E1A0305F}">
  <sheetPr codeName="Sheet15"/>
  <dimension ref="B1:Y18"/>
  <sheetViews>
    <sheetView zoomScale="80" zoomScaleNormal="80" workbookViewId="0">
      <selection activeCell="A7" sqref="A7"/>
    </sheetView>
  </sheetViews>
  <sheetFormatPr defaultRowHeight="14.5" x14ac:dyDescent="0.35"/>
  <cols>
    <col min="2" max="2" width="69.26953125" bestFit="1" customWidth="1"/>
    <col min="3" max="8" width="17.7265625" customWidth="1"/>
    <col min="10" max="10" width="69.26953125" bestFit="1" customWidth="1"/>
    <col min="11" max="11" width="39.7265625" bestFit="1" customWidth="1"/>
    <col min="12" max="12" width="40.7265625" bestFit="1" customWidth="1"/>
    <col min="13" max="13" width="38.7265625" bestFit="1" customWidth="1"/>
    <col min="14" max="14" width="38.1796875" bestFit="1" customWidth="1"/>
    <col min="15" max="15" width="36.453125" bestFit="1" customWidth="1"/>
    <col min="16" max="16" width="39.81640625" bestFit="1" customWidth="1"/>
    <col min="17" max="17" width="31.7265625" bestFit="1" customWidth="1"/>
    <col min="18" max="18" width="40.54296875" customWidth="1"/>
    <col min="19" max="19" width="35.81640625" bestFit="1" customWidth="1"/>
    <col min="20" max="20" width="39.1796875" bestFit="1" customWidth="1"/>
    <col min="21" max="21" width="40.7265625" bestFit="1" customWidth="1"/>
    <col min="22" max="22" width="39.1796875" bestFit="1" customWidth="1"/>
    <col min="23" max="23" width="36" bestFit="1" customWidth="1"/>
    <col min="24" max="24" width="39.7265625" bestFit="1" customWidth="1"/>
    <col min="25" max="25" width="31.7265625" bestFit="1" customWidth="1"/>
  </cols>
  <sheetData>
    <row r="1" spans="2:25" x14ac:dyDescent="0.35">
      <c r="B1" s="4" t="s">
        <v>0</v>
      </c>
      <c r="H1" s="5" t="s">
        <v>188</v>
      </c>
    </row>
    <row r="2" spans="2:25" ht="15" thickBot="1" x14ac:dyDescent="0.4">
      <c r="B2" s="4"/>
      <c r="G2" s="5"/>
    </row>
    <row r="3" spans="2:25" ht="101.5" customHeight="1" thickBot="1" x14ac:dyDescent="0.4">
      <c r="B3" s="16" t="s">
        <v>116</v>
      </c>
      <c r="C3" s="17"/>
      <c r="D3" s="17"/>
      <c r="E3" s="17"/>
      <c r="F3" s="17"/>
      <c r="G3" s="17"/>
      <c r="H3" s="18"/>
    </row>
    <row r="4" spans="2:25" x14ac:dyDescent="0.35">
      <c r="B4" s="4"/>
      <c r="G4" s="5"/>
    </row>
    <row r="5" spans="2:25" x14ac:dyDescent="0.35">
      <c r="B5" s="9" t="s">
        <v>2</v>
      </c>
    </row>
    <row r="6" spans="2:25" x14ac:dyDescent="0.35">
      <c r="B6" s="10" t="s">
        <v>5</v>
      </c>
      <c r="C6" s="11">
        <f t="shared" ref="C6:H6" si="0">C18/$H$18</f>
        <v>0.17948717948717949</v>
      </c>
      <c r="D6" s="11">
        <f t="shared" si="0"/>
        <v>0.34615384615384615</v>
      </c>
      <c r="E6" s="11">
        <f t="shared" si="0"/>
        <v>0.42307692307692307</v>
      </c>
      <c r="F6" s="11">
        <f t="shared" si="0"/>
        <v>1.282051282051282E-2</v>
      </c>
      <c r="G6" s="11">
        <f t="shared" si="0"/>
        <v>3.8461538461538464E-2</v>
      </c>
      <c r="H6" s="11">
        <f t="shared" si="0"/>
        <v>1</v>
      </c>
      <c r="J6" s="9" t="s">
        <v>3</v>
      </c>
      <c r="K6" s="20" t="s">
        <v>4</v>
      </c>
      <c r="L6" s="20"/>
      <c r="M6" s="20"/>
      <c r="N6" s="20"/>
      <c r="O6" s="20"/>
      <c r="P6" s="20"/>
      <c r="Q6" s="20"/>
      <c r="R6" s="19" t="s">
        <v>38</v>
      </c>
      <c r="S6" s="19"/>
      <c r="T6" s="19"/>
      <c r="U6" s="19"/>
      <c r="V6" s="19"/>
      <c r="W6" s="19"/>
      <c r="X6" s="19"/>
      <c r="Y6" s="19"/>
    </row>
    <row r="7" spans="2:25" x14ac:dyDescent="0.35">
      <c r="B7" s="4"/>
      <c r="G7" s="5"/>
    </row>
    <row r="8" spans="2:25" ht="15" thickBot="1" x14ac:dyDescent="0.4"/>
    <row r="9" spans="2:25" ht="58.15" customHeight="1" x14ac:dyDescent="0.35">
      <c r="B9" s="2" t="s">
        <v>6</v>
      </c>
      <c r="C9" s="12" t="s">
        <v>117</v>
      </c>
      <c r="D9" s="12" t="s">
        <v>118</v>
      </c>
      <c r="E9" s="12" t="s">
        <v>119</v>
      </c>
      <c r="F9" s="12" t="s">
        <v>120</v>
      </c>
      <c r="G9" s="12" t="s">
        <v>121</v>
      </c>
      <c r="H9" s="6" t="s">
        <v>11</v>
      </c>
      <c r="J9" s="2" t="s">
        <v>6</v>
      </c>
      <c r="K9" s="12" t="s">
        <v>122</v>
      </c>
      <c r="L9" s="12" t="s">
        <v>123</v>
      </c>
      <c r="M9" s="12" t="s">
        <v>124</v>
      </c>
      <c r="N9" s="12" t="s">
        <v>125</v>
      </c>
      <c r="O9" s="12" t="s">
        <v>126</v>
      </c>
      <c r="P9" s="12" t="s">
        <v>127</v>
      </c>
      <c r="Q9" s="12" t="s">
        <v>128</v>
      </c>
      <c r="R9" s="12" t="s">
        <v>129</v>
      </c>
      <c r="S9" s="12" t="s">
        <v>130</v>
      </c>
      <c r="T9" s="12" t="s">
        <v>131</v>
      </c>
      <c r="U9" s="12" t="s">
        <v>132</v>
      </c>
      <c r="V9" s="12" t="s">
        <v>133</v>
      </c>
      <c r="W9" s="12" t="s">
        <v>134</v>
      </c>
      <c r="X9" s="12" t="s">
        <v>135</v>
      </c>
      <c r="Y9" s="12" t="s">
        <v>136</v>
      </c>
    </row>
    <row r="10" spans="2:25" x14ac:dyDescent="0.35">
      <c r="B10" s="3" t="s">
        <v>18</v>
      </c>
      <c r="C10">
        <v>3</v>
      </c>
      <c r="D10">
        <v>1</v>
      </c>
      <c r="E10">
        <v>0</v>
      </c>
      <c r="F10">
        <v>0</v>
      </c>
      <c r="G10">
        <v>0</v>
      </c>
      <c r="H10" s="7">
        <f>SUM(C10:G10)</f>
        <v>4</v>
      </c>
      <c r="J10" s="3" t="s">
        <v>18</v>
      </c>
      <c r="K10">
        <v>0</v>
      </c>
      <c r="L10">
        <v>1</v>
      </c>
      <c r="M10">
        <v>0</v>
      </c>
      <c r="N10">
        <v>0</v>
      </c>
      <c r="O10">
        <v>0</v>
      </c>
      <c r="P10">
        <v>0</v>
      </c>
      <c r="Q10">
        <v>1</v>
      </c>
      <c r="R10">
        <v>0</v>
      </c>
      <c r="S10">
        <v>0</v>
      </c>
      <c r="T10">
        <v>0</v>
      </c>
      <c r="U10">
        <v>0</v>
      </c>
      <c r="V10">
        <v>0</v>
      </c>
      <c r="W10">
        <v>0</v>
      </c>
      <c r="X10">
        <v>0</v>
      </c>
      <c r="Y10">
        <v>0</v>
      </c>
    </row>
    <row r="11" spans="2:25" x14ac:dyDescent="0.35">
      <c r="B11" s="3" t="s">
        <v>19</v>
      </c>
      <c r="C11">
        <v>2</v>
      </c>
      <c r="D11">
        <v>3</v>
      </c>
      <c r="E11">
        <v>0</v>
      </c>
      <c r="F11">
        <v>0</v>
      </c>
      <c r="G11">
        <v>2</v>
      </c>
      <c r="H11" s="7">
        <f t="shared" ref="H11:H17" si="1">SUM(C11:G11)</f>
        <v>7</v>
      </c>
      <c r="J11" s="3" t="s">
        <v>19</v>
      </c>
      <c r="K11">
        <v>2</v>
      </c>
      <c r="L11">
        <v>2</v>
      </c>
      <c r="M11">
        <v>0</v>
      </c>
      <c r="N11">
        <v>1</v>
      </c>
      <c r="O11">
        <v>0</v>
      </c>
      <c r="P11">
        <v>1</v>
      </c>
      <c r="Q11">
        <v>3</v>
      </c>
      <c r="R11">
        <v>0</v>
      </c>
      <c r="S11">
        <v>0</v>
      </c>
      <c r="T11">
        <v>0</v>
      </c>
      <c r="U11">
        <v>0</v>
      </c>
      <c r="V11">
        <v>0</v>
      </c>
      <c r="W11">
        <v>0</v>
      </c>
      <c r="X11">
        <v>0</v>
      </c>
      <c r="Y11">
        <v>0</v>
      </c>
    </row>
    <row r="12" spans="2:25" x14ac:dyDescent="0.35">
      <c r="B12" s="3" t="s">
        <v>20</v>
      </c>
      <c r="C12">
        <v>1</v>
      </c>
      <c r="D12">
        <v>3</v>
      </c>
      <c r="E12">
        <v>7</v>
      </c>
      <c r="F12">
        <v>0</v>
      </c>
      <c r="G12">
        <v>0</v>
      </c>
      <c r="H12" s="7">
        <f t="shared" si="1"/>
        <v>11</v>
      </c>
      <c r="J12" s="3" t="s">
        <v>20</v>
      </c>
      <c r="K12">
        <v>0</v>
      </c>
      <c r="L12">
        <v>2</v>
      </c>
      <c r="M12">
        <v>2</v>
      </c>
      <c r="N12">
        <v>1</v>
      </c>
      <c r="O12">
        <v>1</v>
      </c>
      <c r="P12">
        <v>0</v>
      </c>
      <c r="Q12">
        <v>2</v>
      </c>
      <c r="R12">
        <v>5</v>
      </c>
      <c r="S12">
        <v>2</v>
      </c>
      <c r="T12">
        <v>3</v>
      </c>
      <c r="U12">
        <v>5</v>
      </c>
      <c r="V12">
        <v>3</v>
      </c>
      <c r="W12">
        <v>3</v>
      </c>
      <c r="X12">
        <v>2</v>
      </c>
      <c r="Y12">
        <v>2</v>
      </c>
    </row>
    <row r="13" spans="2:25" x14ac:dyDescent="0.35">
      <c r="B13" s="3" t="s">
        <v>21</v>
      </c>
      <c r="C13">
        <v>1</v>
      </c>
      <c r="D13">
        <v>6</v>
      </c>
      <c r="E13">
        <v>9</v>
      </c>
      <c r="F13">
        <v>0</v>
      </c>
      <c r="G13">
        <v>0</v>
      </c>
      <c r="H13" s="7">
        <f t="shared" si="1"/>
        <v>16</v>
      </c>
      <c r="J13" s="3" t="s">
        <v>21</v>
      </c>
      <c r="K13">
        <v>2</v>
      </c>
      <c r="L13">
        <v>0</v>
      </c>
      <c r="M13">
        <v>1</v>
      </c>
      <c r="N13">
        <v>0</v>
      </c>
      <c r="O13">
        <v>2</v>
      </c>
      <c r="P13">
        <v>0</v>
      </c>
      <c r="Q13">
        <v>6</v>
      </c>
      <c r="R13">
        <v>3</v>
      </c>
      <c r="S13">
        <v>3</v>
      </c>
      <c r="T13">
        <v>2</v>
      </c>
      <c r="U13">
        <v>2</v>
      </c>
      <c r="V13">
        <v>3</v>
      </c>
      <c r="W13">
        <v>2</v>
      </c>
      <c r="X13">
        <v>1</v>
      </c>
      <c r="Y13">
        <v>2</v>
      </c>
    </row>
    <row r="14" spans="2:25" x14ac:dyDescent="0.35">
      <c r="B14" s="3" t="s">
        <v>22</v>
      </c>
      <c r="C14">
        <v>1</v>
      </c>
      <c r="D14">
        <v>1</v>
      </c>
      <c r="E14">
        <v>3</v>
      </c>
      <c r="F14">
        <v>0</v>
      </c>
      <c r="G14">
        <v>0</v>
      </c>
      <c r="H14" s="7">
        <f t="shared" si="1"/>
        <v>5</v>
      </c>
      <c r="J14" s="3" t="s">
        <v>22</v>
      </c>
      <c r="K14">
        <v>0</v>
      </c>
      <c r="L14">
        <v>0</v>
      </c>
      <c r="M14">
        <v>0</v>
      </c>
      <c r="N14">
        <v>0</v>
      </c>
      <c r="O14">
        <v>0</v>
      </c>
      <c r="P14">
        <v>0</v>
      </c>
      <c r="Q14">
        <v>1</v>
      </c>
      <c r="R14">
        <v>0</v>
      </c>
      <c r="S14">
        <v>0</v>
      </c>
      <c r="T14">
        <v>0</v>
      </c>
      <c r="U14">
        <v>0</v>
      </c>
      <c r="V14">
        <v>0</v>
      </c>
      <c r="W14">
        <v>0</v>
      </c>
      <c r="X14">
        <v>0</v>
      </c>
      <c r="Y14">
        <v>0</v>
      </c>
    </row>
    <row r="15" spans="2:25" x14ac:dyDescent="0.35">
      <c r="B15" s="3" t="s">
        <v>23</v>
      </c>
      <c r="C15">
        <v>6</v>
      </c>
      <c r="D15">
        <v>11</v>
      </c>
      <c r="E15">
        <v>13</v>
      </c>
      <c r="F15">
        <v>0</v>
      </c>
      <c r="G15">
        <v>1</v>
      </c>
      <c r="H15" s="7">
        <f t="shared" si="1"/>
        <v>31</v>
      </c>
      <c r="J15" s="3" t="s">
        <v>23</v>
      </c>
      <c r="K15">
        <v>6</v>
      </c>
      <c r="L15">
        <v>1</v>
      </c>
      <c r="M15">
        <v>3</v>
      </c>
      <c r="N15">
        <v>1</v>
      </c>
      <c r="O15">
        <v>0</v>
      </c>
      <c r="P15">
        <v>1</v>
      </c>
      <c r="Q15">
        <v>7</v>
      </c>
      <c r="R15">
        <v>0</v>
      </c>
      <c r="S15">
        <v>0</v>
      </c>
      <c r="T15">
        <v>0</v>
      </c>
      <c r="U15">
        <v>0</v>
      </c>
      <c r="V15">
        <v>0</v>
      </c>
      <c r="W15">
        <v>0</v>
      </c>
      <c r="X15">
        <v>0</v>
      </c>
      <c r="Y15">
        <v>0</v>
      </c>
    </row>
    <row r="16" spans="2:25" x14ac:dyDescent="0.35">
      <c r="B16" s="3" t="s">
        <v>24</v>
      </c>
      <c r="C16">
        <v>0</v>
      </c>
      <c r="D16">
        <v>0</v>
      </c>
      <c r="E16">
        <v>0</v>
      </c>
      <c r="F16">
        <v>1</v>
      </c>
      <c r="G16">
        <v>0</v>
      </c>
      <c r="H16" s="7">
        <f t="shared" si="1"/>
        <v>1</v>
      </c>
      <c r="J16" s="3" t="s">
        <v>24</v>
      </c>
      <c r="K16">
        <v>0</v>
      </c>
      <c r="L16">
        <v>0</v>
      </c>
      <c r="M16">
        <v>0</v>
      </c>
      <c r="N16">
        <v>0</v>
      </c>
      <c r="O16">
        <v>0</v>
      </c>
      <c r="P16">
        <v>0</v>
      </c>
      <c r="Q16">
        <v>0</v>
      </c>
      <c r="R16">
        <v>0</v>
      </c>
      <c r="S16">
        <v>0</v>
      </c>
      <c r="T16">
        <v>0</v>
      </c>
      <c r="U16">
        <v>0</v>
      </c>
      <c r="V16">
        <v>0</v>
      </c>
      <c r="W16">
        <v>0</v>
      </c>
      <c r="X16">
        <v>0</v>
      </c>
      <c r="Y16">
        <v>0</v>
      </c>
    </row>
    <row r="17" spans="2:25" x14ac:dyDescent="0.35">
      <c r="B17" s="3" t="s">
        <v>25</v>
      </c>
      <c r="C17">
        <v>0</v>
      </c>
      <c r="D17">
        <v>2</v>
      </c>
      <c r="E17">
        <v>1</v>
      </c>
      <c r="F17">
        <v>0</v>
      </c>
      <c r="G17">
        <v>0</v>
      </c>
      <c r="H17" s="7">
        <f t="shared" si="1"/>
        <v>3</v>
      </c>
      <c r="J17" s="3" t="s">
        <v>25</v>
      </c>
      <c r="K17">
        <v>0</v>
      </c>
      <c r="L17">
        <v>0</v>
      </c>
      <c r="M17">
        <v>0</v>
      </c>
      <c r="N17">
        <v>0</v>
      </c>
      <c r="O17">
        <v>0</v>
      </c>
      <c r="P17">
        <v>0</v>
      </c>
      <c r="Q17">
        <v>2</v>
      </c>
      <c r="R17">
        <v>0</v>
      </c>
      <c r="S17">
        <v>0</v>
      </c>
      <c r="T17">
        <v>0</v>
      </c>
      <c r="U17">
        <v>0</v>
      </c>
      <c r="V17">
        <v>0</v>
      </c>
      <c r="W17">
        <v>0</v>
      </c>
      <c r="X17">
        <v>0</v>
      </c>
      <c r="Y17">
        <v>0</v>
      </c>
    </row>
    <row r="18" spans="2:25" ht="15" thickBot="1" x14ac:dyDescent="0.4">
      <c r="B18" s="3" t="s">
        <v>26</v>
      </c>
      <c r="C18">
        <v>14</v>
      </c>
      <c r="D18">
        <v>27</v>
      </c>
      <c r="E18">
        <v>33</v>
      </c>
      <c r="F18">
        <v>1</v>
      </c>
      <c r="G18">
        <v>3</v>
      </c>
      <c r="H18" s="8">
        <f>SUM(H10:H17)</f>
        <v>78</v>
      </c>
      <c r="J18" s="3" t="s">
        <v>26</v>
      </c>
      <c r="K18">
        <v>10</v>
      </c>
      <c r="L18">
        <v>6</v>
      </c>
      <c r="M18">
        <v>6</v>
      </c>
      <c r="N18">
        <v>3</v>
      </c>
      <c r="O18">
        <v>3</v>
      </c>
      <c r="P18">
        <v>2</v>
      </c>
      <c r="Q18">
        <v>22</v>
      </c>
      <c r="R18">
        <v>8</v>
      </c>
      <c r="S18">
        <v>5</v>
      </c>
      <c r="T18">
        <v>5</v>
      </c>
      <c r="U18">
        <v>7</v>
      </c>
      <c r="V18">
        <v>6</v>
      </c>
      <c r="W18">
        <v>5</v>
      </c>
      <c r="X18">
        <v>3</v>
      </c>
      <c r="Y18">
        <v>4</v>
      </c>
    </row>
  </sheetData>
  <mergeCells count="3">
    <mergeCell ref="B3:H3"/>
    <mergeCell ref="R6:Y6"/>
    <mergeCell ref="K6:Q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F84AD5A0892834FBF61EA21BD6BC8CE" ma:contentTypeVersion="8" ma:contentTypeDescription="Create a new document." ma:contentTypeScope="" ma:versionID="02ede863a873c258b31fff5ee68f3801">
  <xsd:schema xmlns:xsd="http://www.w3.org/2001/XMLSchema" xmlns:xs="http://www.w3.org/2001/XMLSchema" xmlns:p="http://schemas.microsoft.com/office/2006/metadata/properties" xmlns:ns2="5ec7c920-7555-402a-b35f-484d062e8b09" xmlns:ns3="23231d22-2894-4b1b-89f4-a87612e121ad" targetNamespace="http://schemas.microsoft.com/office/2006/metadata/properties" ma:root="true" ma:fieldsID="b97463b53972b94750ed12c71958041d" ns2:_="" ns3:_="">
    <xsd:import namespace="5ec7c920-7555-402a-b35f-484d062e8b09"/>
    <xsd:import namespace="23231d22-2894-4b1b-89f4-a87612e121a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c7c920-7555-402a-b35f-484d062e8b0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231d22-2894-4b1b-89f4-a87612e121ad"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5273694-FA0E-495E-A982-E54DAC8238AA}">
  <ds:schemaRefs>
    <ds:schemaRef ds:uri="http://schemas.microsoft.com/office/infopath/2007/PartnerControls"/>
    <ds:schemaRef ds:uri="5ec7c920-7555-402a-b35f-484d062e8b09"/>
    <ds:schemaRef ds:uri="http://purl.org/dc/dcmitype/"/>
    <ds:schemaRef ds:uri="http://schemas.openxmlformats.org/package/2006/metadata/core-properties"/>
    <ds:schemaRef ds:uri="23231d22-2894-4b1b-89f4-a87612e121ad"/>
    <ds:schemaRef ds:uri="http://schemas.microsoft.com/office/2006/documentManagement/types"/>
    <ds:schemaRef ds:uri="http://purl.org/dc/elements/1.1/"/>
    <ds:schemaRef ds:uri="http://schemas.microsoft.com/office/2006/metadata/properties"/>
    <ds:schemaRef ds:uri="http://www.w3.org/XML/1998/namespace"/>
    <ds:schemaRef ds:uri="http://purl.org/dc/terms/"/>
  </ds:schemaRefs>
</ds:datastoreItem>
</file>

<file path=customXml/itemProps2.xml><?xml version="1.0" encoding="utf-8"?>
<ds:datastoreItem xmlns:ds="http://schemas.openxmlformats.org/officeDocument/2006/customXml" ds:itemID="{3C34807F-3F84-4E22-999A-7A346329586D}">
  <ds:schemaRefs>
    <ds:schemaRef ds:uri="http://schemas.microsoft.com/sharepoint/v3/contenttype/forms"/>
  </ds:schemaRefs>
</ds:datastoreItem>
</file>

<file path=customXml/itemProps3.xml><?xml version="1.0" encoding="utf-8"?>
<ds:datastoreItem xmlns:ds="http://schemas.openxmlformats.org/officeDocument/2006/customXml" ds:itemID="{36F9373A-E79C-421B-8462-FE639BF922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c7c920-7555-402a-b35f-484d062e8b09"/>
    <ds:schemaRef ds:uri="23231d22-2894-4b1b-89f4-a87612e121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1</vt:lpstr>
      <vt:lpstr>2</vt:lpstr>
      <vt:lpstr>4</vt:lpstr>
      <vt:lpstr>5</vt:lpstr>
      <vt:lpstr>6</vt:lpstr>
      <vt:lpstr>7</vt:lpstr>
      <vt:lpstr>11</vt:lpstr>
      <vt:lpstr>12</vt:lpstr>
      <vt:lpstr>13</vt:lpstr>
      <vt:lpstr>14</vt:lpstr>
      <vt:lpstr>15</vt:lpstr>
      <vt:lpstr>16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Ida Diu</dc:creator>
  <cp:keywords/>
  <dc:description/>
  <cp:lastModifiedBy>Kalina Shukarova Savovska</cp:lastModifiedBy>
  <cp:revision/>
  <dcterms:created xsi:type="dcterms:W3CDTF">2024-01-07T18:38:53Z</dcterms:created>
  <dcterms:modified xsi:type="dcterms:W3CDTF">2024-05-28T15:27:35Z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0x010100CF84AD5A0892834FBF61EA21BD6BC8CE</vt:lpwstr>
  </property>
</Properties>
</file>