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pivotTables/pivotTable8.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hidePivotFieldList="1"/>
  <mc:AlternateContent xmlns:mc="http://schemas.openxmlformats.org/markup-compatibility/2006">
    <mc:Choice Requires="x15">
      <x15ac:absPath xmlns:x15ac="http://schemas.microsoft.com/office/spreadsheetml/2010/11/ac" url="https://ifac529.sharepoint.com/sites/DEPT_IAASBStaff_INT-LCEProjectTeamPage/Shared Documents/LCE Project Team Page/3) Board Meetings/2023/2023-07 - July 2023/Provided For Posting/"/>
    </mc:Choice>
  </mc:AlternateContent>
  <xr:revisionPtr revIDLastSave="53" documentId="8_{F5C005B0-5EF2-4FB7-838D-DFFA8A2336E6}" xr6:coauthVersionLast="47" xr6:coauthVersionMax="47" xr10:uidLastSave="{F454DA1B-58E8-48C0-98EB-377D6DF4A5F3}"/>
  <workbookProtection workbookAlgorithmName="SHA-512" workbookHashValue="P8vSJCBVC8AeVajDbXxgxntaOUBJtZhlMK9MkLuP4nRvUeGHZhobLsAmcMOL5Q00E/3Ik+UssxZWG9jI7Iy+fA==" workbookSaltValue="GqW1rpUbAE16RCGLY5LpcQ==" workbookSpinCount="100000" lockStructure="1"/>
  <bookViews>
    <workbookView xWindow="-110" yWindow="-110" windowWidth="19420" windowHeight="10420" activeTab="2" xr2:uid="{00000000-000D-0000-FFFF-FFFF00000000}"/>
  </bookViews>
  <sheets>
    <sheet name="Question 1" sheetId="2" r:id="rId1"/>
    <sheet name="Question 2" sheetId="3" r:id="rId2"/>
    <sheet name="Question 3" sheetId="4" r:id="rId3"/>
    <sheet name="Respondent" sheetId="1" state="hidden" r:id="rId4"/>
  </sheets>
  <definedNames>
    <definedName name="_xlnm._FilterDatabase" localSheetId="3" hidden="1">Respondent!$A$1:$BG$62</definedName>
  </definedNames>
  <calcPr calcId="191029"/>
  <pivotCaches>
    <pivotCache cacheId="0" r:id="rId5"/>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7" i="3" l="1"/>
  <c r="H16" i="3"/>
  <c r="H15" i="3"/>
  <c r="H14" i="3"/>
  <c r="H13" i="3"/>
  <c r="H12" i="3"/>
  <c r="G17" i="4"/>
  <c r="G16" i="4"/>
  <c r="G15" i="4"/>
  <c r="G14" i="4"/>
  <c r="G13" i="4"/>
  <c r="G12" i="4"/>
  <c r="H13" i="2"/>
  <c r="H14" i="2"/>
  <c r="H15" i="2"/>
  <c r="H16" i="2"/>
  <c r="H17" i="2"/>
  <c r="H12" i="2"/>
  <c r="H18" i="2" l="1"/>
  <c r="G18" i="4"/>
  <c r="H18" i="3"/>
  <c r="D8" i="4" l="1"/>
  <c r="E8" i="4"/>
  <c r="F8" i="4"/>
  <c r="G8" i="4"/>
  <c r="C8" i="4"/>
  <c r="G8" i="3"/>
  <c r="F8" i="3"/>
  <c r="H8" i="3"/>
  <c r="E8" i="3"/>
  <c r="D8" i="3"/>
  <c r="C8" i="3"/>
  <c r="G8" i="2"/>
  <c r="H8" i="2"/>
  <c r="C8" i="2"/>
  <c r="E8" i="2"/>
  <c r="D8" i="2"/>
  <c r="F8" i="2"/>
</calcChain>
</file>

<file path=xl/sharedStrings.xml><?xml version="1.0" encoding="utf-8"?>
<sst xmlns="http://schemas.openxmlformats.org/spreadsheetml/2006/main" count="388" uniqueCount="187">
  <si>
    <t>Asia Pacific</t>
  </si>
  <si>
    <t>Respondent</t>
  </si>
  <si>
    <t>Global</t>
  </si>
  <si>
    <t>South America</t>
  </si>
  <si>
    <t>Middle East and Africa</t>
  </si>
  <si>
    <t>Function</t>
  </si>
  <si>
    <t>North America</t>
  </si>
  <si>
    <t>Europe</t>
  </si>
  <si>
    <t>Region</t>
  </si>
  <si>
    <t>a. Agree with a Prohibition for Component Auditors</t>
  </si>
  <si>
    <t>b. Disagree With Prohibition (Allow All CAs)</t>
  </si>
  <si>
    <t>c. Dont agree with Groups being in Scope</t>
  </si>
  <si>
    <t>d. No Specific Comments</t>
  </si>
  <si>
    <t>e. Additional Comments (Does not Tie)</t>
  </si>
  <si>
    <t>Accountancy Europe</t>
  </si>
  <si>
    <t>American Institute of Certified Public Accountants (AICPA)</t>
  </si>
  <si>
    <t>ASSIREVI</t>
  </si>
  <si>
    <t>Association of Practicing Accountants (APA)</t>
  </si>
  <si>
    <t>Australian Auditing and Assurance Standards Board (AUASB)</t>
  </si>
  <si>
    <t>Austrian Chamber of Tax Advisors and Public Accountants (KSW)</t>
  </si>
  <si>
    <t>Baker Tilly International</t>
  </si>
  <si>
    <t>BDO International</t>
  </si>
  <si>
    <t>Botswana Accountancy Oversight Authority (BAOA)</t>
  </si>
  <si>
    <t>Botswana Institute of Chartered Accountants (BICA)</t>
  </si>
  <si>
    <t>Canadian Auditing and Assurance Standards Board</t>
  </si>
  <si>
    <t>Chamber of Auditors of the Czech Republic</t>
  </si>
  <si>
    <t>Chartered Accountants Australia and New Zealand (CA ANZ) and the Association of Chartered Certified Accountants (ACCA)</t>
  </si>
  <si>
    <t>Chartered Accountants Ireland</t>
  </si>
  <si>
    <t>Committee of European Auditing Oversight Bodies (CEAOB)</t>
  </si>
  <si>
    <t>Compagnie Nationale des Commissaires aux Comptes (CNCC) and Conseil Supérieur de l'Ordre des Experts-Comptables (CSOEC)</t>
  </si>
  <si>
    <t>Consiglio Nazioanle dei Dottori Commercialisti e degli Esperti Contabili (CNDCEC)</t>
  </si>
  <si>
    <t>CPA Australia</t>
  </si>
  <si>
    <t>CPA Ireland</t>
  </si>
  <si>
    <t>Deloitte LLP</t>
  </si>
  <si>
    <t>Ernst &amp; Young Global Limited</t>
  </si>
  <si>
    <t>European Federation of Accountants and Auditors (EFAA)</t>
  </si>
  <si>
    <t>EXPERTsuisse</t>
  </si>
  <si>
    <t>Federation of Accounting Professions of Thailand</t>
  </si>
  <si>
    <t>Financial Reporting Council – UK (FRC)</t>
  </si>
  <si>
    <t>Grand Thornton International Limited</t>
  </si>
  <si>
    <t>Hong Kong Institute of Certified Public Accountants (HKICPA)</t>
  </si>
  <si>
    <t>Independent Regulatory Board for Auditors – South Africa (IRBA)</t>
  </si>
  <si>
    <t>Institut der Wirtschaftspruefer in Deutschland e.V.(IDW)</t>
  </si>
  <si>
    <t>Institute of Chartered Accountants in England and Wales (ICAEW)</t>
  </si>
  <si>
    <t>Institute of Chartered Accountants of Nigeria</t>
  </si>
  <si>
    <t>Institute of Chartered Accountants of Scotland (ICAS)</t>
  </si>
  <si>
    <t>Institute of Singapore Chartered Accountants (ISCA)</t>
  </si>
  <si>
    <t>Instituto de Auditoria Independente do Brasil - Ibracon</t>
  </si>
  <si>
    <t>Instituto Mexicano de Contadores Públicos (IMCP)</t>
  </si>
  <si>
    <t>International Federation of Accountants’ Small and Medium Practices Advisory Groups (SMPAG)</t>
  </si>
  <si>
    <t>Iranian Association of Certified Public Accountants (IACPA)</t>
  </si>
  <si>
    <t>Irish Auditing and Accounting Supervisory Authority (IAASA)</t>
  </si>
  <si>
    <t>Japanese Institute of Certified Public Accountants (JICPA)</t>
  </si>
  <si>
    <t>John Kelly</t>
  </si>
  <si>
    <t>Korean Institute of Certified Public Accountants (KICPA)</t>
  </si>
  <si>
    <t>KPMG IFRG Limited</t>
  </si>
  <si>
    <t>Malaysia Audit Oversight Board (MAOB)</t>
  </si>
  <si>
    <t>Malaysian Institute of Accountants - Auditing and Assurance Standards Board (MIA)</t>
  </si>
  <si>
    <t>Malaysian Institute of Certified Public Accountants (MICPA)</t>
  </si>
  <si>
    <t>Malta Institute of Accountants</t>
  </si>
  <si>
    <t>Mazars</t>
  </si>
  <si>
    <t>MNP LLP</t>
  </si>
  <si>
    <t>National Institute of Public Accountants of Colombia (INCP)</t>
  </si>
  <si>
    <t>Nordic Federation of Public Accountants (NRF)</t>
  </si>
  <si>
    <t>Office of the Auditor General of Alberta</t>
  </si>
  <si>
    <t>Pan-African Federation of Accountants (PAFA)</t>
  </si>
  <si>
    <t>PKF International</t>
  </si>
  <si>
    <t>Price Bailey LLP</t>
  </si>
  <si>
    <t>PriceWaterhouseCoopers</t>
  </si>
  <si>
    <t>Public Accountants and Auditors Board Zimbabwe</t>
  </si>
  <si>
    <t>RSM International Limited</t>
  </si>
  <si>
    <t>South African Institute of Chartered Accountants (SAICA)</t>
  </si>
  <si>
    <t>SRA</t>
  </si>
  <si>
    <t>US Government Accountability Office</t>
  </si>
  <si>
    <t>Wirtschaftsprüferkammer (WPK)</t>
  </si>
  <si>
    <t>i. Support the Prohibition as per ED</t>
  </si>
  <si>
    <t>ii. Support But Should Expand Exemptions (Allow More Situations)</t>
  </si>
  <si>
    <t>iii. Support But Should Narrow Exemptions (Allow Less Situations)</t>
  </si>
  <si>
    <t>i. Use of Component Auditors is not a proxy for Complexity</t>
  </si>
  <si>
    <t>ii. Focus Should be on the Complexity of Entity and Not on the Audit</t>
  </si>
  <si>
    <t>iii. Too Restrictive</t>
  </si>
  <si>
    <t>iv. Adds Complexity to Decision-Making Process</t>
  </si>
  <si>
    <t>v. Other Reasons</t>
  </si>
  <si>
    <t>i. Alternative Suggestions</t>
  </si>
  <si>
    <t>ii. Clarifications or Guidance Needed</t>
  </si>
  <si>
    <t>iii. Comments on Wording of Authority</t>
  </si>
  <si>
    <t>iiii. Other Suggestions</t>
  </si>
  <si>
    <t>Agree</t>
  </si>
  <si>
    <t>Agree with Caution</t>
  </si>
  <si>
    <t>In Relation to Definitions of CA or GA</t>
  </si>
  <si>
    <t>In Relation to Physical Presence</t>
  </si>
  <si>
    <t>Other</t>
  </si>
  <si>
    <t>a. Agree</t>
  </si>
  <si>
    <t>b. Agree with Comments</t>
  </si>
  <si>
    <t>c. Disagree</t>
  </si>
  <si>
    <t>d. Mixed Views or Not Clear</t>
  </si>
  <si>
    <t>e. No Specific Comments</t>
  </si>
  <si>
    <t>b-1. General Comments</t>
  </si>
  <si>
    <t>b-2. Comments on Specific Characteristics</t>
  </si>
  <si>
    <t>i. Group Structure and Activities</t>
  </si>
  <si>
    <t>ii. Access to Information or People</t>
  </si>
  <si>
    <t>iii. Consolidation Process</t>
  </si>
  <si>
    <t>iv. Suggestions for Additional Characteristics</t>
  </si>
  <si>
    <t>v. Other Comments</t>
  </si>
  <si>
    <t>d. No Comments</t>
  </si>
  <si>
    <t>10.1. Objective</t>
  </si>
  <si>
    <t>10.2. Planning Activities</t>
  </si>
  <si>
    <t>10.3. Materiality</t>
  </si>
  <si>
    <t>10.4. Understanding the Group and Its Environment, the Applicable FRF and the Group's System of IC</t>
  </si>
  <si>
    <t>10.5. Identifying and Assessing the Risks of Material Misstatement</t>
  </si>
  <si>
    <t>10.6. Responding to the Assessed Risks of Material Misstatement</t>
  </si>
  <si>
    <t>10.7. Specific Communication Requirements</t>
  </si>
  <si>
    <t>10.8. Specific Documentation Requirements</t>
  </si>
  <si>
    <t>Component Auditors Including Comments Related to Q1and Q2</t>
  </si>
  <si>
    <t>Conforming Amendments - Auditor's Report</t>
  </si>
  <si>
    <t>Conforming Amendments - Glossary of Terms and Definitions</t>
  </si>
  <si>
    <t>Conforming Amendments - Preface</t>
  </si>
  <si>
    <t>Other Comments</t>
  </si>
  <si>
    <t>Row Labels</t>
  </si>
  <si>
    <t>Grand Total</t>
  </si>
  <si>
    <t>5. Accounting Firms</t>
  </si>
  <si>
    <t>9. Individuals and Others</t>
  </si>
  <si>
    <t>7. Member Bodies and Other Professional Organizations</t>
  </si>
  <si>
    <t>4. National Auditing Standard Setters</t>
  </si>
  <si>
    <t>6. Public Sector Organizations</t>
  </si>
  <si>
    <t>3. Regulators and Audit Oversight Authorities</t>
  </si>
  <si>
    <t>Audits of Less Complex Entities: Summary of Feedback from Respondents</t>
  </si>
  <si>
    <t>Level 1 Analysis</t>
  </si>
  <si>
    <t xml:space="preserve">Percentage </t>
  </si>
  <si>
    <t>L2 to Right</t>
  </si>
  <si>
    <t>Total</t>
  </si>
  <si>
    <r>
      <t xml:space="preserve">Question 1
</t>
    </r>
    <r>
      <rPr>
        <sz val="10"/>
        <color theme="1"/>
        <rFont val="Arial"/>
        <family val="2"/>
      </rPr>
      <t xml:space="preserve">
</t>
    </r>
    <r>
      <rPr>
        <b/>
        <sz val="10"/>
        <color theme="1"/>
        <rFont val="Arial"/>
        <family val="2"/>
      </rPr>
      <t xml:space="preserve">In the Authority, do you agree with the proposed prohibition on the use of the proposed ISA for LCE for group audits where component auditors are involved, other than in limited circumstances where physical presence is required? </t>
    </r>
  </si>
  <si>
    <t xml:space="preserve"> a. Agree with a Prohibition for Component Auditors</t>
  </si>
  <si>
    <t xml:space="preserve"> b. Disagree With Prohibition (Allow All CAs)</t>
  </si>
  <si>
    <t xml:space="preserve"> c. Dont agree with Groups being in Scope</t>
  </si>
  <si>
    <t xml:space="preserve"> d. No Specific Comments</t>
  </si>
  <si>
    <t xml:space="preserve"> i. Support the Prohibition as per ED</t>
  </si>
  <si>
    <t xml:space="preserve"> ii. Support But Should Expand Exemptions (Allow More Situations)</t>
  </si>
  <si>
    <t xml:space="preserve"> iii. Support But Should Narrow Exemptions (Allow Less Situations)</t>
  </si>
  <si>
    <t xml:space="preserve"> i. Use of Component Auditors is not a proxy for Complexity</t>
  </si>
  <si>
    <t xml:space="preserve"> ii. Focus Should be on the Complexity of Entity and Not on the Audit</t>
  </si>
  <si>
    <t xml:space="preserve"> iv. Adds Complexity to Decision-Making Process</t>
  </si>
  <si>
    <t xml:space="preserve"> v. Other Reasons</t>
  </si>
  <si>
    <t xml:space="preserve"> i. Alternative Suggestions</t>
  </si>
  <si>
    <t xml:space="preserve"> ii. Clarifications or Guidance Needed</t>
  </si>
  <si>
    <t xml:space="preserve"> iii. Comments on Wording of Authority</t>
  </si>
  <si>
    <t xml:space="preserve"> iiii. Other Suggestions</t>
  </si>
  <si>
    <t xml:space="preserve"> Agree</t>
  </si>
  <si>
    <t xml:space="preserve"> Agree with Caution</t>
  </si>
  <si>
    <t xml:space="preserve"> In Relation to Definitions of CA or GA</t>
  </si>
  <si>
    <t xml:space="preserve"> In Relation to Physical Presence</t>
  </si>
  <si>
    <t xml:space="preserve"> Other</t>
  </si>
  <si>
    <t>Level 2 Analysis</t>
  </si>
  <si>
    <t>L3 to Right</t>
  </si>
  <si>
    <r>
      <t xml:space="preserve">Question 2
</t>
    </r>
    <r>
      <rPr>
        <sz val="10"/>
        <color theme="1"/>
        <rFont val="Arial"/>
        <family val="2"/>
      </rPr>
      <t xml:space="preserve">
</t>
    </r>
    <r>
      <rPr>
        <b/>
        <sz val="10"/>
        <color theme="1"/>
        <rFont val="Arial"/>
        <family val="2"/>
      </rPr>
      <t xml:space="preserve">In the Authority, do you agree with the proposed group-specific qualitative characteristics to describe the scope of group audits for which the proposed ISA for LCE is designed to be used? </t>
    </r>
  </si>
  <si>
    <t xml:space="preserve"> a. Agree</t>
  </si>
  <si>
    <t xml:space="preserve"> b. Agree with Comments</t>
  </si>
  <si>
    <t xml:space="preserve"> c. Disagree</t>
  </si>
  <si>
    <t xml:space="preserve"> d. Mixed Views or Not Clear</t>
  </si>
  <si>
    <t xml:space="preserve"> e. No Specific Comments</t>
  </si>
  <si>
    <t xml:space="preserve"> b-1. General Comments</t>
  </si>
  <si>
    <t xml:space="preserve"> b-2. Comments on Specific Characteristics</t>
  </si>
  <si>
    <t xml:space="preserve"> i. Group Structure and Activities</t>
  </si>
  <si>
    <t xml:space="preserve"> ii. Access to Information or People</t>
  </si>
  <si>
    <t xml:space="preserve"> iii. Consolidation Process</t>
  </si>
  <si>
    <t xml:space="preserve"> iv. Suggestions for Additional Characteristics</t>
  </si>
  <si>
    <t xml:space="preserve"> v. Other Comments</t>
  </si>
  <si>
    <t>Level 3 Analysis</t>
  </si>
  <si>
    <r>
      <t xml:space="preserve">Question 3
</t>
    </r>
    <r>
      <rPr>
        <sz val="10"/>
        <color theme="1"/>
        <rFont val="Arial"/>
        <family val="2"/>
      </rPr>
      <t xml:space="preserve">
</t>
    </r>
    <r>
      <rPr>
        <b/>
        <sz val="10"/>
        <color theme="1"/>
        <rFont val="Arial"/>
        <family val="2"/>
      </rPr>
      <t xml:space="preserve">Do you agree with the content of proposed Part 10 and related conforming amendments? </t>
    </r>
  </si>
  <si>
    <t xml:space="preserve"> d. No Comments</t>
  </si>
  <si>
    <t xml:space="preserve"> 10.1. Objective</t>
  </si>
  <si>
    <t xml:space="preserve"> 10.2. Planning Activities</t>
  </si>
  <si>
    <t xml:space="preserve"> 10.3. Materiality</t>
  </si>
  <si>
    <t xml:space="preserve"> 10.4. Understanding the Group and Its Environment, the Applicable FRF and the Group's System of IC</t>
  </si>
  <si>
    <t xml:space="preserve"> 10.5. Identifying and Assessing the Risks of Material Misstatement</t>
  </si>
  <si>
    <t xml:space="preserve"> 10.6. Responding to the Assessed Risks of Material Misstatement</t>
  </si>
  <si>
    <t xml:space="preserve"> 10.7. Specific Communication Requirements</t>
  </si>
  <si>
    <t xml:space="preserve"> 10.8. Specific Documentation Requirements</t>
  </si>
  <si>
    <t xml:space="preserve"> Component Auditors Including Comments Related to Q1and Q2</t>
  </si>
  <si>
    <t xml:space="preserve"> Conforming Amendments - Auditor's Report</t>
  </si>
  <si>
    <t xml:space="preserve"> Conforming Amendments - Glossary of Terms and Definitions</t>
  </si>
  <si>
    <t xml:space="preserve"> Conforming Amendments - Preface</t>
  </si>
  <si>
    <t xml:space="preserve"> Other Comments</t>
  </si>
  <si>
    <t>Supplement 1 to Agenda Item 1</t>
  </si>
  <si>
    <t>Total (a.-c.)</t>
  </si>
  <si>
    <t xml:space="preserve"> e. Additional Comments (Does not Tie to Total)</t>
  </si>
  <si>
    <t xml:space="preserve"> iii. Would Limit Adoption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</si>
</sst>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theme="1"/>
      <name val="Calibri"/>
      <family val="2"/>
      <scheme val="minor"/>
    </font>
    <font>
      <sz val="8"/>
      <color rgb="FF000000"/>
      <name val="Microsoft Sans Serif"/>
      <family val="2"/>
    </font>
    <font>
      <sz val="8"/>
      <name val="Microsoft Sans Serif"/>
      <family val="2"/>
    </font>
    <font>
      <b/>
      <sz val="10"/>
      <color theme="1"/>
      <name val="Arial"/>
      <family val="2"/>
    </font>
    <font>
      <sz val="10"/>
      <color theme="1"/>
      <name val="Arial"/>
      <family val="2"/>
    </font>
    <font>
      <b/>
      <u/>
      <sz val="10"/>
      <color theme="1"/>
      <name val="Arial"/>
      <family val="2"/>
    </font>
    <font>
      <b/>
      <sz val="10"/>
      <color rgb="FFFF0000"/>
      <name val="Arial"/>
      <family val="2"/>
    </font>
    <font>
      <b/>
      <sz val="10"/>
      <color theme="3"/>
      <name val="Arial"/>
      <family val="2"/>
    </font>
    <font>
      <b/>
      <i/>
      <sz val="10"/>
      <color rgb="FFFF0000"/>
      <name val="Arial"/>
      <family val="2"/>
    </font>
    <font>
      <b/>
      <sz val="10"/>
      <color theme="0"/>
      <name val="Arial"/>
      <family val="2"/>
    </font>
    <font>
      <sz val="10"/>
      <color theme="1"/>
      <name val="Arial"/>
    </font>
  </fonts>
  <fills count="16">
    <fill>
      <patternFill patternType="none"/>
    </fill>
    <fill>
      <patternFill patternType="gray125"/>
    </fill>
    <fill>
      <patternFill patternType="solid">
        <fgColor indexed="67"/>
        <bgColor indexed="9"/>
      </patternFill>
    </fill>
    <fill>
      <patternFill patternType="solid">
        <fgColor theme="5" tint="-0.249977111117893"/>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4" tint="0.79998168889431442"/>
        <bgColor theme="4" tint="0.79998168889431442"/>
      </patternFill>
    </fill>
    <fill>
      <patternFill patternType="solid">
        <fgColor theme="4"/>
        <bgColor theme="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6"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right/>
      <top style="medium">
        <color theme="4" tint="-0.249977111117893"/>
      </top>
      <bottom/>
      <diagonal/>
    </border>
    <border>
      <left/>
      <right/>
      <top style="thin">
        <color theme="4" tint="-0.249977111117893"/>
      </top>
      <bottom style="medium">
        <color theme="4" tint="-0.249977111117893"/>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s>
  <cellStyleXfs count="2">
    <xf numFmtId="0" fontId="0" fillId="0" borderId="0"/>
    <xf numFmtId="9" fontId="1" fillId="0" borderId="0" applyFont="0" applyFill="0" applyBorder="0" applyAlignment="0" applyProtection="0"/>
  </cellStyleXfs>
  <cellXfs count="35">
    <xf numFmtId="0" fontId="0" fillId="0" borderId="0" xfId="0"/>
    <xf numFmtId="0" fontId="0" fillId="2" borderId="2" xfId="0" applyFill="1" applyBorder="1"/>
    <xf numFmtId="0" fontId="3" fillId="0" borderId="1" xfId="0" applyFont="1" applyBorder="1" applyAlignment="1">
      <alignment horizontal="right" vertical="top"/>
    </xf>
    <xf numFmtId="0" fontId="2" fillId="3" borderId="1" xfId="0" applyFont="1" applyFill="1" applyBorder="1" applyAlignment="1">
      <alignment horizontal="center" vertical="center"/>
    </xf>
    <xf numFmtId="0" fontId="2" fillId="4" borderId="1" xfId="0" applyFont="1" applyFill="1" applyBorder="1" applyAlignment="1">
      <alignment horizontal="center" vertical="center"/>
    </xf>
    <xf numFmtId="0" fontId="2" fillId="5" borderId="1" xfId="0" applyFont="1" applyFill="1" applyBorder="1" applyAlignment="1">
      <alignment horizontal="center" vertical="center"/>
    </xf>
    <xf numFmtId="0" fontId="2" fillId="6" borderId="1" xfId="0" applyFont="1" applyFill="1" applyBorder="1" applyAlignment="1">
      <alignment horizontal="center" vertical="center"/>
    </xf>
    <xf numFmtId="0" fontId="2" fillId="7" borderId="1" xfId="0" applyFont="1" applyFill="1" applyBorder="1" applyAlignment="1">
      <alignment horizontal="center" vertical="center"/>
    </xf>
    <xf numFmtId="0" fontId="2" fillId="8" borderId="1" xfId="0" applyFont="1" applyFill="1" applyBorder="1" applyAlignment="1">
      <alignment horizontal="center" vertical="center"/>
    </xf>
    <xf numFmtId="0" fontId="2" fillId="9" borderId="1" xfId="0" applyFont="1" applyFill="1" applyBorder="1" applyAlignment="1">
      <alignment horizontal="center" vertical="center"/>
    </xf>
    <xf numFmtId="0" fontId="2" fillId="10" borderId="1" xfId="0" applyFont="1" applyFill="1" applyBorder="1" applyAlignment="1">
      <alignment horizontal="center" vertical="center"/>
    </xf>
    <xf numFmtId="0" fontId="4" fillId="0" borderId="0" xfId="0" applyFont="1"/>
    <xf numFmtId="0" fontId="5" fillId="0" borderId="0" xfId="0" applyFont="1" applyAlignment="1">
      <alignment horizontal="center"/>
    </xf>
    <xf numFmtId="0" fontId="5" fillId="0" borderId="0" xfId="0" applyFont="1"/>
    <xf numFmtId="0" fontId="4" fillId="0" borderId="0" xfId="0" applyFont="1" applyAlignment="1">
      <alignment horizontal="right"/>
    </xf>
    <xf numFmtId="0" fontId="8" fillId="0" borderId="8" xfId="0" applyFont="1" applyBorder="1" applyAlignment="1">
      <alignment horizontal="center"/>
    </xf>
    <xf numFmtId="0" fontId="4" fillId="0" borderId="0" xfId="0" applyFont="1" applyAlignment="1">
      <alignment horizontal="center"/>
    </xf>
    <xf numFmtId="9" fontId="4" fillId="0" borderId="0" xfId="1" applyFont="1" applyFill="1" applyAlignment="1">
      <alignment horizontal="center"/>
    </xf>
    <xf numFmtId="0" fontId="7" fillId="0" borderId="0" xfId="0" applyFont="1" applyAlignment="1">
      <alignment horizontal="center"/>
    </xf>
    <xf numFmtId="0" fontId="9" fillId="0" borderId="0" xfId="0" applyFont="1" applyAlignment="1">
      <alignment horizontal="center"/>
    </xf>
    <xf numFmtId="0" fontId="5" fillId="0" borderId="0" xfId="0" applyFont="1" applyAlignment="1">
      <alignment horizontal="center" vertical="center" wrapText="1"/>
    </xf>
    <xf numFmtId="0" fontId="10" fillId="12" borderId="3" xfId="0" applyFont="1" applyFill="1" applyBorder="1" applyAlignment="1">
      <alignment horizontal="center" vertical="center" wrapText="1"/>
    </xf>
    <xf numFmtId="0" fontId="4" fillId="11" borderId="0" xfId="0" applyNumberFormat="1" applyFont="1" applyFill="1" applyAlignment="1">
      <alignment horizontal="center" vertical="center"/>
    </xf>
    <xf numFmtId="0" fontId="4" fillId="0" borderId="4" xfId="0" applyNumberFormat="1" applyFont="1" applyBorder="1" applyAlignment="1">
      <alignment horizontal="center" vertical="center"/>
    </xf>
    <xf numFmtId="0" fontId="11" fillId="0" borderId="0" xfId="0" pivotButton="1" applyFont="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left"/>
    </xf>
    <xf numFmtId="0" fontId="11" fillId="0" borderId="0" xfId="0" applyNumberFormat="1" applyFont="1" applyAlignment="1">
      <alignment horizontal="center" vertical="center"/>
    </xf>
    <xf numFmtId="0" fontId="4" fillId="0" borderId="4" xfId="0" applyNumberFormat="1" applyFont="1" applyFill="1" applyBorder="1" applyAlignment="1">
      <alignment horizontal="center" vertical="center"/>
    </xf>
    <xf numFmtId="0" fontId="4" fillId="14" borderId="0" xfId="0" applyFont="1" applyFill="1" applyAlignment="1">
      <alignment horizontal="center"/>
    </xf>
    <xf numFmtId="0" fontId="6" fillId="13" borderId="5" xfId="0" applyFont="1" applyFill="1" applyBorder="1" applyAlignment="1">
      <alignment horizontal="left" vertical="center" wrapText="1"/>
    </xf>
    <xf numFmtId="0" fontId="6" fillId="13" borderId="6" xfId="0" applyFont="1" applyFill="1" applyBorder="1" applyAlignment="1">
      <alignment horizontal="left" vertical="center" wrapText="1"/>
    </xf>
    <xf numFmtId="0" fontId="6" fillId="13" borderId="7" xfId="0" applyFont="1" applyFill="1" applyBorder="1" applyAlignment="1">
      <alignment horizontal="left" vertical="center" wrapText="1"/>
    </xf>
    <xf numFmtId="0" fontId="4" fillId="15" borderId="0" xfId="0" applyFont="1" applyFill="1" applyAlignment="1">
      <alignment horizontal="center"/>
    </xf>
    <xf numFmtId="0" fontId="4" fillId="5" borderId="0" xfId="0" applyFont="1" applyFill="1" applyAlignment="1">
      <alignment horizontal="center"/>
    </xf>
  </cellXfs>
  <cellStyles count="2">
    <cellStyle name="Normal" xfId="0" builtinId="0"/>
    <cellStyle name="Percent" xfId="1" builtinId="5"/>
  </cellStyles>
  <dxfs count="200">
    <dxf>
      <alignment vertical="center"/>
    </dxf>
    <dxf>
      <alignment horizontal="center"/>
    </dxf>
    <dxf>
      <alignment vertical="center"/>
    </dxf>
    <dxf>
      <alignment vertical="center"/>
    </dxf>
    <dxf>
      <alignment horizontal="center"/>
    </dxf>
    <dxf>
      <alignment horizontal="center"/>
    </dxf>
    <dxf>
      <alignment wrapText="1"/>
    </dxf>
    <dxf>
      <alignment wrapText="1"/>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sz val="10"/>
      </font>
    </dxf>
    <dxf>
      <font>
        <sz val="10"/>
      </font>
    </dxf>
    <dxf>
      <font>
        <sz val="10"/>
      </font>
    </dxf>
    <dxf>
      <font>
        <sz val="10"/>
      </font>
    </dxf>
    <dxf>
      <font>
        <sz val="10"/>
      </font>
    </dxf>
    <dxf>
      <font>
        <sz val="10"/>
      </font>
    </dxf>
    <dxf>
      <alignment vertical="center"/>
    </dxf>
    <dxf>
      <alignment horizontal="center"/>
    </dxf>
    <dxf>
      <alignment vertical="center"/>
    </dxf>
    <dxf>
      <alignment vertical="center"/>
    </dxf>
    <dxf>
      <alignment horizontal="center"/>
    </dxf>
    <dxf>
      <alignment horizontal="center"/>
    </dxf>
    <dxf>
      <alignment wrapText="1"/>
    </dxf>
    <dxf>
      <alignment wrapText="1"/>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alignment wrapText="1"/>
    </dxf>
    <dxf>
      <alignment wrapText="1"/>
    </dxf>
    <dxf>
      <alignment horizontal="center"/>
    </dxf>
    <dxf>
      <alignment horizontal="center"/>
    </dxf>
    <dxf>
      <alignment vertical="center"/>
    </dxf>
    <dxf>
      <alignment vertical="center"/>
    </dxf>
    <dxf>
      <alignment horizontal="center"/>
    </dxf>
    <dxf>
      <alignment vertical="center"/>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alignment wrapText="1"/>
    </dxf>
    <dxf>
      <alignment wrapText="1"/>
    </dxf>
    <dxf>
      <alignment horizontal="center"/>
    </dxf>
    <dxf>
      <alignment horizontal="center"/>
    </dxf>
    <dxf>
      <alignment vertical="center"/>
    </dxf>
    <dxf>
      <alignment vertical="center"/>
    </dxf>
    <dxf>
      <alignment horizontal="center"/>
    </dxf>
    <dxf>
      <alignment vertical="center"/>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alignment wrapText="1"/>
    </dxf>
    <dxf>
      <alignment wrapText="1"/>
    </dxf>
    <dxf>
      <alignment horizontal="center"/>
    </dxf>
    <dxf>
      <alignment horizontal="center"/>
    </dxf>
    <dxf>
      <alignment vertical="center"/>
    </dxf>
    <dxf>
      <alignment vertical="center"/>
    </dxf>
    <dxf>
      <alignment horizontal="center"/>
    </dxf>
    <dxf>
      <alignment vertical="center"/>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alignment wrapText="1"/>
    </dxf>
    <dxf>
      <alignment wrapText="1"/>
    </dxf>
    <dxf>
      <alignment horizontal="center"/>
    </dxf>
    <dxf>
      <alignment horizontal="center"/>
    </dxf>
    <dxf>
      <alignment vertical="center"/>
    </dxf>
    <dxf>
      <alignment vertical="center"/>
    </dxf>
    <dxf>
      <alignment horizontal="center"/>
    </dxf>
    <dxf>
      <alignment vertical="center"/>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alignment wrapText="1"/>
    </dxf>
    <dxf>
      <alignment wrapText="1"/>
    </dxf>
    <dxf>
      <alignment horizontal="center"/>
    </dxf>
    <dxf>
      <alignment horizontal="center"/>
    </dxf>
    <dxf>
      <alignment vertical="center"/>
    </dxf>
    <dxf>
      <alignment vertical="center"/>
    </dxf>
    <dxf>
      <alignment horizontal="center"/>
    </dxf>
    <dxf>
      <alignment vertical="center"/>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alignment horizontal="center"/>
    </dxf>
    <dxf>
      <alignment horizontal="center"/>
    </dxf>
    <dxf>
      <alignment vertical="center"/>
    </dxf>
    <dxf>
      <alignment vertical="center"/>
    </dxf>
    <dxf>
      <alignment wrapText="1"/>
    </dxf>
    <dxf>
      <alignment wrapText="1"/>
    </dxf>
    <dxf>
      <alignment horizontal="center"/>
    </dxf>
    <dxf>
      <alignment vertical="center"/>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alignment horizontal="center"/>
    </dxf>
    <dxf>
      <alignment horizontal="center"/>
    </dxf>
    <dxf>
      <alignment vertical="center"/>
    </dxf>
    <dxf>
      <alignment vertical="center"/>
    </dxf>
    <dxf>
      <alignment wrapText="1"/>
    </dxf>
    <dxf>
      <alignment wrapText="1"/>
    </dxf>
    <dxf>
      <alignment horizontal="center"/>
    </dxf>
    <dxf>
      <alignment vertical="center"/>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alignment horizontal="center"/>
    </dxf>
    <dxf>
      <alignment horizontal="center"/>
    </dxf>
    <dxf>
      <alignment vertical="center"/>
    </dxf>
    <dxf>
      <alignment vertical="center"/>
    </dxf>
    <dxf>
      <alignment wrapText="1"/>
    </dxf>
    <dxf>
      <alignment wrapText="1"/>
    </dxf>
    <dxf>
      <alignment horizontal="center"/>
    </dxf>
    <dxf>
      <alignment vertical="cent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pivotCacheDefinition" Target="pivotCache/pivotCacheDefinition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my Fairchild" refreshedDate="45117.682697916665" createdVersion="8" refreshedVersion="8" minRefreshableVersion="3" recordCount="61" xr:uid="{8CE2099A-BA4E-4F52-A352-899719E504F9}">
  <cacheSource type="worksheet">
    <worksheetSource ref="A1:BB62" sheet="Respondent"/>
  </cacheSource>
  <cacheFields count="54">
    <cacheField name="Respondent" numFmtId="0">
      <sharedItems count="61">
        <s v="Accountancy Europe"/>
        <s v="American Institute of Certified Public Accountants (AICPA)"/>
        <s v="ASSIREVI"/>
        <s v="Association of Practicing Accountants (APA)"/>
        <s v="Australian Auditing and Assurance Standards Board (AUASB)"/>
        <s v="Austrian Chamber of Tax Advisors and Public Accountants (KSW)"/>
        <s v="Baker Tilly International"/>
        <s v="BDO International"/>
        <s v="Botswana Accountancy Oversight Authority (BAOA)"/>
        <s v="Botswana Institute of Chartered Accountants (BICA)"/>
        <s v="Canadian Auditing and Assurance Standards Board"/>
        <s v="Chamber of Auditors of the Czech Republic"/>
        <s v="Chartered Accountants Australia and New Zealand (CA ANZ) and the Association of Chartered Certified Accountants (ACCA)"/>
        <s v="Chartered Accountants Ireland"/>
        <s v="Committee of European Auditing Oversight Bodies (CEAOB)"/>
        <s v="Compagnie Nationale des Commissaires aux Comptes (CNCC) and Conseil Supérieur de l'Ordre des Experts-Comptables (CSOEC)"/>
        <s v="Consiglio Nazioanle dei Dottori Commercialisti e degli Esperti Contabili (CNDCEC)"/>
        <s v="CPA Australia"/>
        <s v="CPA Ireland"/>
        <s v="Deloitte LLP"/>
        <s v="Ernst &amp; Young Global Limited"/>
        <s v="European Federation of Accountants and Auditors (EFAA)"/>
        <s v="EXPERTsuisse"/>
        <s v="Federation of Accounting Professions of Thailand"/>
        <s v="Financial Reporting Council – UK (FRC)"/>
        <s v="Grand Thornton International Limited"/>
        <s v="Hong Kong Institute of Certified Public Accountants (HKICPA)"/>
        <s v="Independent Regulatory Board for Auditors – South Africa (IRBA)"/>
        <s v="Institut der Wirtschaftspruefer in Deutschland e.V.(IDW)"/>
        <s v="Institute of Chartered Accountants in England and Wales (ICAEW)"/>
        <s v="Institute of Chartered Accountants of Nigeria"/>
        <s v="Institute of Chartered Accountants of Scotland (ICAS)"/>
        <s v="Institute of Singapore Chartered Accountants (ISCA)"/>
        <s v="Instituto de Auditoria Independente do Brasil - Ibracon"/>
        <s v="Instituto Mexicano de Contadores Públicos (IMCP)"/>
        <s v="International Federation of Accountants’ Small and Medium Practices Advisory Groups (SMPAG)"/>
        <s v="Iranian Association of Certified Public Accountants (IACPA)"/>
        <s v="Irish Auditing and Accounting Supervisory Authority (IAASA)"/>
        <s v="Japanese Institute of Certified Public Accountants (JICPA)"/>
        <s v="John Kelly"/>
        <s v="Korean Institute of Certified Public Accountants (KICPA)"/>
        <s v="KPMG IFRG Limited"/>
        <s v="Malaysia Audit Oversight Board (MAOB)"/>
        <s v="Malaysian Institute of Accountants - Auditing and Assurance Standards Board (MIA)"/>
        <s v="Malaysian Institute of Certified Public Accountants (MICPA)"/>
        <s v="Malta Institute of Accountants"/>
        <s v="Mazars"/>
        <s v="MNP LLP"/>
        <s v="National Institute of Public Accountants of Colombia (INCP)"/>
        <s v="Nordic Federation of Public Accountants (NRF)"/>
        <s v="Office of the Auditor General of Alberta"/>
        <s v="Pan-African Federation of Accountants (PAFA)"/>
        <s v="PKF International"/>
        <s v="Price Bailey LLP"/>
        <s v="PriceWaterhouseCoopers"/>
        <s v="Public Accountants and Auditors Board Zimbabwe"/>
        <s v="RSM International Limited"/>
        <s v="South African Institute of Chartered Accountants (SAICA)"/>
        <s v="SRA"/>
        <s v="US Government Accountability Office"/>
        <s v="Wirtschaftsprüferkammer (WPK)"/>
      </sharedItems>
    </cacheField>
    <cacheField name="Function" numFmtId="0">
      <sharedItems count="12">
        <s v="7. Member Bodies and Other Professional Organizations"/>
        <s v="4. National Auditing Standard Setters"/>
        <s v="5. Accounting Firms"/>
        <s v="3. Regulators and Audit Oversight Authorities"/>
        <s v="9. Individuals and Others"/>
        <s v="6. Public Sector Organizations"/>
        <s v="Individuals and Others" u="1"/>
        <s v="Public Sector Organizations" u="1"/>
        <s v="National Auditing Standard Setters" u="1"/>
        <s v="Accounting Firms" u="1"/>
        <s v="Member Bodies and Other Professional Organizations" u="1"/>
        <s v="Regulators and Audit Oversight Authorities" u="1"/>
      </sharedItems>
    </cacheField>
    <cacheField name="Region" numFmtId="0">
      <sharedItems/>
    </cacheField>
    <cacheField name="a. Agree with a Prohibition for Component Auditors" numFmtId="0">
      <sharedItems containsSemiMixedTypes="0" containsString="0" containsNumber="1" containsInteger="1" minValue="0" maxValue="1"/>
    </cacheField>
    <cacheField name="b. Disagree With Prohibition (Allow All CAs)" numFmtId="0">
      <sharedItems containsSemiMixedTypes="0" containsString="0" containsNumber="1" containsInteger="1" minValue="0" maxValue="1"/>
    </cacheField>
    <cacheField name="c. Dont agree with Groups being in Scope" numFmtId="0">
      <sharedItems containsSemiMixedTypes="0" containsString="0" containsNumber="1" containsInteger="1" minValue="0" maxValue="1"/>
    </cacheField>
    <cacheField name="d. No Specific Comments" numFmtId="0">
      <sharedItems containsSemiMixedTypes="0" containsString="0" containsNumber="1" containsInteger="1" minValue="0" maxValue="1"/>
    </cacheField>
    <cacheField name="e. Additional Comments (Does not Tie)" numFmtId="0">
      <sharedItems containsSemiMixedTypes="0" containsString="0" containsNumber="1" containsInteger="1" minValue="0" maxValue="1"/>
    </cacheField>
    <cacheField name="i. Support the Prohibition as per ED" numFmtId="0">
      <sharedItems containsSemiMixedTypes="0" containsString="0" containsNumber="1" containsInteger="1" minValue="0" maxValue="1"/>
    </cacheField>
    <cacheField name="ii. Support But Should Expand Exemptions (Allow More Situations)" numFmtId="0">
      <sharedItems containsSemiMixedTypes="0" containsString="0" containsNumber="1" containsInteger="1" minValue="0" maxValue="1"/>
    </cacheField>
    <cacheField name="iii. Support But Should Narrow Exemptions (Allow Less Situations)" numFmtId="0">
      <sharedItems containsSemiMixedTypes="0" containsString="0" containsNumber="1" containsInteger="1" minValue="0" maxValue="1"/>
    </cacheField>
    <cacheField name="i. Use of Component Auditors is not a proxy for Complexity" numFmtId="0">
      <sharedItems containsSemiMixedTypes="0" containsString="0" containsNumber="1" containsInteger="1" minValue="0" maxValue="1"/>
    </cacheField>
    <cacheField name="ii. Focus Should be on the Complexity of Entity and Not on the Audit" numFmtId="0">
      <sharedItems containsSemiMixedTypes="0" containsString="0" containsNumber="1" containsInteger="1" minValue="0" maxValue="1"/>
    </cacheField>
    <cacheField name="iii. Too Restrictive" numFmtId="0">
      <sharedItems containsSemiMixedTypes="0" containsString="0" containsNumber="1" containsInteger="1" minValue="0" maxValue="1"/>
    </cacheField>
    <cacheField name="iv. Adds Complexity to Decision-Making Process" numFmtId="0">
      <sharedItems containsSemiMixedTypes="0" containsString="0" containsNumber="1" containsInteger="1" minValue="0" maxValue="1"/>
    </cacheField>
    <cacheField name="v. Other Reasons" numFmtId="0">
      <sharedItems containsSemiMixedTypes="0" containsString="0" containsNumber="1" containsInteger="1" minValue="0" maxValue="1"/>
    </cacheField>
    <cacheField name="i. Alternative Suggestions" numFmtId="0">
      <sharedItems containsSemiMixedTypes="0" containsString="0" containsNumber="1" containsInteger="1" minValue="0" maxValue="1"/>
    </cacheField>
    <cacheField name="ii. Clarifications or Guidance Needed" numFmtId="0">
      <sharedItems containsSemiMixedTypes="0" containsString="0" containsNumber="1" containsInteger="1" minValue="0" maxValue="1"/>
    </cacheField>
    <cacheField name="iii. Comments on Wording of Authority" numFmtId="0">
      <sharedItems containsSemiMixedTypes="0" containsString="0" containsNumber="1" containsInteger="1" minValue="0" maxValue="1"/>
    </cacheField>
    <cacheField name="iiii. Other Suggestions" numFmtId="0">
      <sharedItems containsSemiMixedTypes="0" containsString="0" containsNumber="1" containsInteger="1" minValue="0" maxValue="1"/>
    </cacheField>
    <cacheField name="Agree" numFmtId="0">
      <sharedItems containsSemiMixedTypes="0" containsString="0" containsNumber="1" containsInteger="1" minValue="0" maxValue="1"/>
    </cacheField>
    <cacheField name="Agree with Caution" numFmtId="0">
      <sharedItems containsSemiMixedTypes="0" containsString="0" containsNumber="1" containsInteger="1" minValue="0" maxValue="1"/>
    </cacheField>
    <cacheField name="In Relation to Definitions of CA or GA" numFmtId="0">
      <sharedItems containsSemiMixedTypes="0" containsString="0" containsNumber="1" containsInteger="1" minValue="0" maxValue="1"/>
    </cacheField>
    <cacheField name="In Relation to Physical Presence" numFmtId="0">
      <sharedItems containsSemiMixedTypes="0" containsString="0" containsNumber="1" containsInteger="1" minValue="0" maxValue="1"/>
    </cacheField>
    <cacheField name="Other" numFmtId="0">
      <sharedItems containsSemiMixedTypes="0" containsString="0" containsNumber="1" containsInteger="1" minValue="0" maxValue="1"/>
    </cacheField>
    <cacheField name="a. Agree" numFmtId="0">
      <sharedItems containsSemiMixedTypes="0" containsString="0" containsNumber="1" containsInteger="1" minValue="0" maxValue="1"/>
    </cacheField>
    <cacheField name="b. Agree with Comments" numFmtId="0">
      <sharedItems containsSemiMixedTypes="0" containsString="0" containsNumber="1" containsInteger="1" minValue="0" maxValue="1"/>
    </cacheField>
    <cacheField name="c. Disagree" numFmtId="0">
      <sharedItems containsSemiMixedTypes="0" containsString="0" containsNumber="1" containsInteger="1" minValue="0" maxValue="1"/>
    </cacheField>
    <cacheField name="d. Mixed Views or Not Clear" numFmtId="0">
      <sharedItems containsSemiMixedTypes="0" containsString="0" containsNumber="1" containsInteger="1" minValue="0" maxValue="1"/>
    </cacheField>
    <cacheField name="e. No Specific Comments" numFmtId="0">
      <sharedItems containsSemiMixedTypes="0" containsString="0" containsNumber="1" containsInteger="1" minValue="0" maxValue="1"/>
    </cacheField>
    <cacheField name="b-1. General Comments" numFmtId="0">
      <sharedItems containsSemiMixedTypes="0" containsString="0" containsNumber="1" containsInteger="1" minValue="0" maxValue="1"/>
    </cacheField>
    <cacheField name="b-2. Comments on Specific Characteristics" numFmtId="0">
      <sharedItems containsSemiMixedTypes="0" containsString="0" containsNumber="1" containsInteger="1" minValue="0" maxValue="1"/>
    </cacheField>
    <cacheField name="i. Group Structure and Activities" numFmtId="0">
      <sharedItems containsSemiMixedTypes="0" containsString="0" containsNumber="1" containsInteger="1" minValue="0" maxValue="1"/>
    </cacheField>
    <cacheField name="ii. Access to Information or People" numFmtId="0">
      <sharedItems containsSemiMixedTypes="0" containsString="0" containsNumber="1" containsInteger="1" minValue="0" maxValue="1"/>
    </cacheField>
    <cacheField name="iii. Consolidation Process" numFmtId="0">
      <sharedItems containsSemiMixedTypes="0" containsString="0" containsNumber="1" containsInteger="1" minValue="0" maxValue="1"/>
    </cacheField>
    <cacheField name="iv. Suggestions for Additional Characteristics" numFmtId="0">
      <sharedItems containsSemiMixedTypes="0" containsString="0" containsNumber="1" containsInteger="1" minValue="0" maxValue="1"/>
    </cacheField>
    <cacheField name="v. Other Comments" numFmtId="0">
      <sharedItems containsSemiMixedTypes="0" containsString="0" containsNumber="1" containsInteger="1" minValue="0" maxValue="1"/>
    </cacheField>
    <cacheField name="a. Agree2" numFmtId="0">
      <sharedItems containsSemiMixedTypes="0" containsString="0" containsNumber="1" containsInteger="1" minValue="0" maxValue="1"/>
    </cacheField>
    <cacheField name="b. Agree with Comments2" numFmtId="0">
      <sharedItems containsSemiMixedTypes="0" containsString="0" containsNumber="1" containsInteger="1" minValue="0" maxValue="1"/>
    </cacheField>
    <cacheField name="c. Disagree2" numFmtId="0">
      <sharedItems containsSemiMixedTypes="0" containsString="0" containsNumber="1" containsInteger="1" minValue="0" maxValue="1"/>
    </cacheField>
    <cacheField name="d. No Comments" numFmtId="0">
      <sharedItems containsSemiMixedTypes="0" containsString="0" containsNumber="1" containsInteger="1" minValue="0" maxValue="1"/>
    </cacheField>
    <cacheField name="10.1. Objective" numFmtId="0">
      <sharedItems containsSemiMixedTypes="0" containsString="0" containsNumber="1" containsInteger="1" minValue="0" maxValue="1"/>
    </cacheField>
    <cacheField name="10.2. Planning Activities" numFmtId="0">
      <sharedItems containsSemiMixedTypes="0" containsString="0" containsNumber="1" containsInteger="1" minValue="0" maxValue="1"/>
    </cacheField>
    <cacheField name="10.3. Materiality" numFmtId="0">
      <sharedItems containsSemiMixedTypes="0" containsString="0" containsNumber="1" containsInteger="1" minValue="0" maxValue="1"/>
    </cacheField>
    <cacheField name="10.4. Understanding the Group and Its Environment, the Applicable FRF and the Group's System of IC" numFmtId="0">
      <sharedItems containsSemiMixedTypes="0" containsString="0" containsNumber="1" containsInteger="1" minValue="0" maxValue="1"/>
    </cacheField>
    <cacheField name="10.5. Identifying and Assessing the Risks of Material Misstatement" numFmtId="0">
      <sharedItems containsSemiMixedTypes="0" containsString="0" containsNumber="1" containsInteger="1" minValue="0" maxValue="1"/>
    </cacheField>
    <cacheField name="10.6. Responding to the Assessed Risks of Material Misstatement" numFmtId="0">
      <sharedItems containsSemiMixedTypes="0" containsString="0" containsNumber="1" containsInteger="1" minValue="0" maxValue="1"/>
    </cacheField>
    <cacheField name="10.7. Specific Communication Requirements" numFmtId="0">
      <sharedItems containsSemiMixedTypes="0" containsString="0" containsNumber="1" containsInteger="1" minValue="0" maxValue="1"/>
    </cacheField>
    <cacheField name="10.8. Specific Documentation Requirements" numFmtId="0">
      <sharedItems containsSemiMixedTypes="0" containsString="0" containsNumber="1" containsInteger="1" minValue="0" maxValue="1"/>
    </cacheField>
    <cacheField name="Component Auditors Including Comments Related to Q1and Q2" numFmtId="0">
      <sharedItems containsSemiMixedTypes="0" containsString="0" containsNumber="1" containsInteger="1" minValue="0" maxValue="1"/>
    </cacheField>
    <cacheField name="Conforming Amendments - Auditor's Report" numFmtId="0">
      <sharedItems containsSemiMixedTypes="0" containsString="0" containsNumber="1" containsInteger="1" minValue="0" maxValue="1"/>
    </cacheField>
    <cacheField name="Conforming Amendments - Glossary of Terms and Definitions" numFmtId="0">
      <sharedItems containsSemiMixedTypes="0" containsString="0" containsNumber="1" containsInteger="1" minValue="0" maxValue="1"/>
    </cacheField>
    <cacheField name="Conforming Amendments - Preface" numFmtId="0">
      <sharedItems containsSemiMixedTypes="0" containsString="0" containsNumber="1" containsInteger="1" minValue="0" maxValue="1"/>
    </cacheField>
    <cacheField name="Other Comments"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61">
  <r>
    <x v="0"/>
    <x v="0"/>
    <s v="Europe"/>
    <n v="0"/>
    <n v="1"/>
    <n v="0"/>
    <n v="0"/>
    <n v="0"/>
    <n v="0"/>
    <n v="0"/>
    <n v="0"/>
    <n v="0"/>
    <n v="0"/>
    <n v="1"/>
    <n v="0"/>
    <n v="0"/>
    <n v="0"/>
    <n v="0"/>
    <n v="0"/>
    <n v="0"/>
    <n v="0"/>
    <n v="0"/>
    <n v="0"/>
    <n v="0"/>
    <n v="0"/>
    <n v="0"/>
    <n v="1"/>
    <n v="0"/>
    <n v="0"/>
    <n v="0"/>
    <n v="0"/>
    <n v="1"/>
    <n v="1"/>
    <n v="0"/>
    <n v="0"/>
    <n v="0"/>
    <n v="1"/>
    <n v="0"/>
    <n v="1"/>
    <n v="0"/>
    <n v="0"/>
    <n v="0"/>
    <n v="0"/>
    <n v="0"/>
    <n v="0"/>
    <n v="0"/>
    <n v="0"/>
    <n v="0"/>
    <n v="0"/>
    <n v="1"/>
    <n v="0"/>
    <n v="0"/>
    <n v="0"/>
    <n v="0"/>
  </r>
  <r>
    <x v="1"/>
    <x v="1"/>
    <s v="North America"/>
    <n v="1"/>
    <n v="0"/>
    <n v="0"/>
    <n v="0"/>
    <n v="1"/>
    <n v="1"/>
    <n v="0"/>
    <n v="0"/>
    <n v="0"/>
    <n v="0"/>
    <n v="0"/>
    <n v="0"/>
    <n v="0"/>
    <n v="0"/>
    <n v="1"/>
    <n v="0"/>
    <n v="0"/>
    <n v="1"/>
    <n v="0"/>
    <n v="1"/>
    <n v="0"/>
    <n v="0"/>
    <n v="0"/>
    <n v="1"/>
    <n v="0"/>
    <n v="0"/>
    <n v="0"/>
    <n v="0"/>
    <n v="1"/>
    <n v="1"/>
    <n v="0"/>
    <n v="0"/>
    <n v="0"/>
    <n v="0"/>
    <n v="0"/>
    <n v="1"/>
    <n v="0"/>
    <n v="0"/>
    <n v="0"/>
    <n v="0"/>
    <n v="0"/>
    <n v="0"/>
    <n v="0"/>
    <n v="0"/>
    <n v="0"/>
    <n v="0"/>
    <n v="0"/>
    <n v="0"/>
    <n v="0"/>
    <n v="0"/>
    <n v="1"/>
  </r>
  <r>
    <x v="2"/>
    <x v="0"/>
    <s v="Europe"/>
    <n v="0"/>
    <n v="1"/>
    <n v="0"/>
    <n v="0"/>
    <n v="0"/>
    <n v="0"/>
    <n v="0"/>
    <n v="0"/>
    <n v="1"/>
    <n v="0"/>
    <n v="0"/>
    <n v="0"/>
    <n v="1"/>
    <n v="0"/>
    <n v="0"/>
    <n v="0"/>
    <n v="0"/>
    <n v="0"/>
    <n v="0"/>
    <n v="1"/>
    <n v="0"/>
    <n v="0"/>
    <n v="0"/>
    <n v="1"/>
    <n v="0"/>
    <n v="0"/>
    <n v="0"/>
    <n v="1"/>
    <n v="1"/>
    <n v="1"/>
    <n v="0"/>
    <n v="1"/>
    <n v="0"/>
    <n v="0"/>
    <n v="0"/>
    <n v="1"/>
    <n v="0"/>
    <n v="0"/>
    <n v="0"/>
    <n v="0"/>
    <n v="0"/>
    <n v="0"/>
    <n v="0"/>
    <n v="0"/>
    <n v="0"/>
    <n v="0"/>
    <n v="1"/>
    <n v="1"/>
    <n v="0"/>
    <n v="0"/>
    <n v="0"/>
  </r>
  <r>
    <x v="3"/>
    <x v="0"/>
    <s v="Global"/>
    <n v="1"/>
    <n v="0"/>
    <n v="0"/>
    <n v="0"/>
    <n v="0"/>
    <n v="0"/>
    <n v="1"/>
    <n v="0"/>
    <n v="0"/>
    <n v="0"/>
    <n v="0"/>
    <n v="0"/>
    <n v="0"/>
    <n v="0"/>
    <n v="0"/>
    <n v="0"/>
    <n v="0"/>
    <n v="0"/>
    <n v="0"/>
    <n v="0"/>
    <n v="0"/>
    <n v="0"/>
    <n v="0"/>
    <n v="1"/>
    <n v="0"/>
    <n v="0"/>
    <n v="0"/>
    <n v="0"/>
    <n v="1"/>
    <n v="1"/>
    <n v="0"/>
    <n v="1"/>
    <n v="0"/>
    <n v="0"/>
    <n v="0"/>
    <n v="1"/>
    <n v="0"/>
    <n v="0"/>
    <n v="0"/>
    <n v="0"/>
    <n v="0"/>
    <n v="0"/>
    <n v="0"/>
    <n v="0"/>
    <n v="0"/>
    <n v="0"/>
    <n v="0"/>
    <n v="1"/>
    <n v="0"/>
    <n v="0"/>
    <n v="0"/>
  </r>
  <r>
    <x v="4"/>
    <x v="1"/>
    <s v="Asia Pacific"/>
    <n v="0"/>
    <n v="1"/>
    <n v="0"/>
    <n v="0"/>
    <n v="0"/>
    <n v="0"/>
    <n v="0"/>
    <n v="0"/>
    <n v="1"/>
    <n v="0"/>
    <n v="0"/>
    <n v="0"/>
    <n v="0"/>
    <n v="0"/>
    <n v="0"/>
    <n v="0"/>
    <n v="0"/>
    <n v="0"/>
    <n v="0"/>
    <n v="0"/>
    <n v="0"/>
    <n v="0"/>
    <n v="0"/>
    <n v="0"/>
    <n v="0"/>
    <n v="0"/>
    <n v="1"/>
    <n v="0"/>
    <n v="0"/>
    <n v="0"/>
    <n v="0"/>
    <n v="0"/>
    <n v="0"/>
    <n v="0"/>
    <n v="0"/>
    <n v="0"/>
    <n v="0"/>
    <n v="1"/>
    <n v="0"/>
    <n v="0"/>
    <n v="0"/>
    <n v="0"/>
    <n v="0"/>
    <n v="0"/>
    <n v="0"/>
    <n v="0"/>
    <n v="0"/>
    <n v="0"/>
    <n v="0"/>
    <n v="0"/>
    <n v="0"/>
  </r>
  <r>
    <x v="5"/>
    <x v="1"/>
    <s v="Europe"/>
    <n v="0"/>
    <n v="1"/>
    <n v="0"/>
    <n v="0"/>
    <n v="0"/>
    <n v="0"/>
    <n v="0"/>
    <n v="0"/>
    <n v="0"/>
    <n v="0"/>
    <n v="1"/>
    <n v="0"/>
    <n v="0"/>
    <n v="0"/>
    <n v="0"/>
    <n v="0"/>
    <n v="0"/>
    <n v="0"/>
    <n v="0"/>
    <n v="0"/>
    <n v="0"/>
    <n v="0"/>
    <n v="0"/>
    <n v="1"/>
    <n v="0"/>
    <n v="0"/>
    <n v="0"/>
    <n v="1"/>
    <n v="1"/>
    <n v="1"/>
    <n v="0"/>
    <n v="0"/>
    <n v="0"/>
    <n v="0"/>
    <n v="0"/>
    <n v="1"/>
    <n v="0"/>
    <n v="0"/>
    <n v="0"/>
    <n v="0"/>
    <n v="0"/>
    <n v="0"/>
    <n v="0"/>
    <n v="0"/>
    <n v="0"/>
    <n v="0"/>
    <n v="1"/>
    <n v="0"/>
    <n v="0"/>
    <n v="0"/>
    <n v="0"/>
  </r>
  <r>
    <x v="6"/>
    <x v="2"/>
    <s v="Global"/>
    <n v="0"/>
    <n v="1"/>
    <n v="0"/>
    <n v="0"/>
    <n v="0"/>
    <n v="0"/>
    <n v="0"/>
    <n v="0"/>
    <n v="1"/>
    <n v="0"/>
    <n v="0"/>
    <n v="0"/>
    <n v="0"/>
    <n v="0"/>
    <n v="0"/>
    <n v="0"/>
    <n v="0"/>
    <n v="0"/>
    <n v="0"/>
    <n v="0"/>
    <n v="0"/>
    <n v="0"/>
    <n v="0"/>
    <n v="1"/>
    <n v="0"/>
    <n v="0"/>
    <n v="0"/>
    <n v="0"/>
    <n v="1"/>
    <n v="1"/>
    <n v="1"/>
    <n v="1"/>
    <n v="0"/>
    <n v="0"/>
    <n v="1"/>
    <n v="0"/>
    <n v="0"/>
    <n v="0"/>
    <n v="0"/>
    <n v="0"/>
    <n v="0"/>
    <n v="0"/>
    <n v="0"/>
    <n v="0"/>
    <n v="0"/>
    <n v="0"/>
    <n v="0"/>
    <n v="0"/>
    <n v="0"/>
    <n v="0"/>
    <n v="0"/>
  </r>
  <r>
    <x v="7"/>
    <x v="2"/>
    <s v="Global"/>
    <n v="1"/>
    <n v="0"/>
    <n v="0"/>
    <n v="0"/>
    <n v="1"/>
    <n v="0"/>
    <n v="1"/>
    <n v="0"/>
    <n v="0"/>
    <n v="0"/>
    <n v="0"/>
    <n v="0"/>
    <n v="0"/>
    <n v="0"/>
    <n v="1"/>
    <n v="0"/>
    <n v="0"/>
    <n v="0"/>
    <n v="0"/>
    <n v="1"/>
    <n v="0"/>
    <n v="0"/>
    <n v="0"/>
    <n v="1"/>
    <n v="0"/>
    <n v="0"/>
    <n v="0"/>
    <n v="0"/>
    <n v="1"/>
    <n v="1"/>
    <n v="0"/>
    <n v="1"/>
    <n v="0"/>
    <n v="0"/>
    <n v="0"/>
    <n v="1"/>
    <n v="0"/>
    <n v="0"/>
    <n v="0"/>
    <n v="1"/>
    <n v="0"/>
    <n v="0"/>
    <n v="1"/>
    <n v="1"/>
    <n v="0"/>
    <n v="1"/>
    <n v="0"/>
    <n v="0"/>
    <n v="0"/>
    <n v="0"/>
    <n v="0"/>
  </r>
  <r>
    <x v="8"/>
    <x v="1"/>
    <s v="Middle East and Africa"/>
    <n v="1"/>
    <n v="0"/>
    <n v="0"/>
    <n v="0"/>
    <n v="0"/>
    <n v="1"/>
    <n v="0"/>
    <n v="0"/>
    <n v="0"/>
    <n v="0"/>
    <n v="0"/>
    <n v="0"/>
    <n v="0"/>
    <n v="0"/>
    <n v="0"/>
    <n v="0"/>
    <n v="0"/>
    <n v="0"/>
    <n v="1"/>
    <n v="0"/>
    <n v="0"/>
    <n v="0"/>
    <n v="1"/>
    <n v="0"/>
    <n v="0"/>
    <n v="0"/>
    <n v="0"/>
    <n v="0"/>
    <n v="0"/>
    <n v="0"/>
    <n v="0"/>
    <n v="0"/>
    <n v="0"/>
    <n v="0"/>
    <n v="1"/>
    <n v="0"/>
    <n v="0"/>
    <n v="0"/>
    <n v="0"/>
    <n v="0"/>
    <n v="0"/>
    <n v="0"/>
    <n v="0"/>
    <n v="0"/>
    <n v="0"/>
    <n v="0"/>
    <n v="0"/>
    <n v="0"/>
    <n v="0"/>
    <n v="0"/>
    <n v="0"/>
  </r>
  <r>
    <x v="9"/>
    <x v="0"/>
    <s v="Middle East and Africa"/>
    <n v="0"/>
    <n v="1"/>
    <n v="0"/>
    <n v="0"/>
    <n v="0"/>
    <n v="0"/>
    <n v="0"/>
    <n v="0"/>
    <n v="1"/>
    <n v="0"/>
    <n v="0"/>
    <n v="0"/>
    <n v="0"/>
    <n v="0"/>
    <n v="0"/>
    <n v="0"/>
    <n v="0"/>
    <n v="0"/>
    <n v="0"/>
    <n v="0"/>
    <n v="0"/>
    <n v="0"/>
    <n v="1"/>
    <n v="0"/>
    <n v="0"/>
    <n v="0"/>
    <n v="0"/>
    <n v="0"/>
    <n v="0"/>
    <n v="0"/>
    <n v="0"/>
    <n v="0"/>
    <n v="0"/>
    <n v="0"/>
    <n v="1"/>
    <n v="0"/>
    <n v="0"/>
    <n v="0"/>
    <n v="0"/>
    <n v="0"/>
    <n v="0"/>
    <n v="0"/>
    <n v="0"/>
    <n v="0"/>
    <n v="0"/>
    <n v="0"/>
    <n v="0"/>
    <n v="0"/>
    <n v="0"/>
    <n v="0"/>
    <n v="0"/>
  </r>
  <r>
    <x v="10"/>
    <x v="1"/>
    <s v="North America"/>
    <n v="0"/>
    <n v="1"/>
    <n v="0"/>
    <n v="0"/>
    <n v="1"/>
    <n v="0"/>
    <n v="0"/>
    <n v="0"/>
    <n v="1"/>
    <n v="1"/>
    <n v="0"/>
    <n v="1"/>
    <n v="0"/>
    <n v="1"/>
    <n v="1"/>
    <n v="0"/>
    <n v="0"/>
    <n v="0"/>
    <n v="0"/>
    <n v="1"/>
    <n v="1"/>
    <n v="0"/>
    <n v="0"/>
    <n v="1"/>
    <n v="0"/>
    <n v="0"/>
    <n v="0"/>
    <n v="1"/>
    <n v="1"/>
    <n v="1"/>
    <n v="0"/>
    <n v="0"/>
    <n v="0"/>
    <n v="0"/>
    <n v="0"/>
    <n v="1"/>
    <n v="0"/>
    <n v="0"/>
    <n v="0"/>
    <n v="0"/>
    <n v="0"/>
    <n v="0"/>
    <n v="0"/>
    <n v="0"/>
    <n v="0"/>
    <n v="0"/>
    <n v="1"/>
    <n v="0"/>
    <n v="0"/>
    <n v="0"/>
    <n v="0"/>
  </r>
  <r>
    <x v="11"/>
    <x v="0"/>
    <s v="Europe"/>
    <n v="0"/>
    <n v="1"/>
    <n v="0"/>
    <n v="0"/>
    <n v="1"/>
    <n v="0"/>
    <n v="0"/>
    <n v="0"/>
    <n v="1"/>
    <n v="0"/>
    <n v="0"/>
    <n v="0"/>
    <n v="0"/>
    <n v="0"/>
    <n v="1"/>
    <n v="0"/>
    <n v="0"/>
    <n v="0"/>
    <n v="0"/>
    <n v="1"/>
    <n v="0"/>
    <n v="0"/>
    <n v="0"/>
    <n v="1"/>
    <n v="0"/>
    <n v="0"/>
    <n v="0"/>
    <n v="0"/>
    <n v="1"/>
    <n v="1"/>
    <n v="0"/>
    <n v="1"/>
    <n v="0"/>
    <n v="0"/>
    <n v="0"/>
    <n v="1"/>
    <n v="0"/>
    <n v="0"/>
    <n v="0"/>
    <n v="0"/>
    <n v="0"/>
    <n v="0"/>
    <n v="0"/>
    <n v="0"/>
    <n v="0"/>
    <n v="0"/>
    <n v="1"/>
    <n v="0"/>
    <n v="0"/>
    <n v="0"/>
    <n v="0"/>
  </r>
  <r>
    <x v="12"/>
    <x v="0"/>
    <s v="Global"/>
    <n v="0"/>
    <n v="1"/>
    <n v="0"/>
    <n v="0"/>
    <n v="1"/>
    <n v="0"/>
    <n v="0"/>
    <n v="0"/>
    <n v="1"/>
    <n v="0"/>
    <n v="1"/>
    <n v="0"/>
    <n v="0"/>
    <n v="0"/>
    <n v="1"/>
    <n v="0"/>
    <n v="0"/>
    <n v="0"/>
    <n v="0"/>
    <n v="0"/>
    <n v="0"/>
    <n v="1"/>
    <n v="0"/>
    <n v="1"/>
    <n v="0"/>
    <n v="0"/>
    <n v="0"/>
    <n v="1"/>
    <n v="1"/>
    <n v="1"/>
    <n v="1"/>
    <n v="1"/>
    <n v="0"/>
    <n v="0"/>
    <n v="0"/>
    <n v="1"/>
    <n v="0"/>
    <n v="0"/>
    <n v="0"/>
    <n v="0"/>
    <n v="0"/>
    <n v="0"/>
    <n v="0"/>
    <n v="0"/>
    <n v="0"/>
    <n v="0"/>
    <n v="1"/>
    <n v="0"/>
    <n v="0"/>
    <n v="0"/>
    <n v="0"/>
  </r>
  <r>
    <x v="13"/>
    <x v="0"/>
    <s v="Europe"/>
    <n v="0"/>
    <n v="1"/>
    <n v="0"/>
    <n v="0"/>
    <n v="0"/>
    <n v="0"/>
    <n v="0"/>
    <n v="0"/>
    <n v="1"/>
    <n v="1"/>
    <n v="0"/>
    <n v="0"/>
    <n v="0"/>
    <n v="0"/>
    <n v="0"/>
    <n v="0"/>
    <n v="0"/>
    <n v="0"/>
    <n v="0"/>
    <n v="0"/>
    <n v="0"/>
    <n v="0"/>
    <n v="0"/>
    <n v="1"/>
    <n v="0"/>
    <n v="0"/>
    <n v="0"/>
    <n v="0"/>
    <n v="1"/>
    <n v="1"/>
    <n v="0"/>
    <n v="1"/>
    <n v="0"/>
    <n v="1"/>
    <n v="0"/>
    <n v="1"/>
    <n v="0"/>
    <n v="0"/>
    <n v="0"/>
    <n v="0"/>
    <n v="0"/>
    <n v="0"/>
    <n v="0"/>
    <n v="0"/>
    <n v="0"/>
    <n v="0"/>
    <n v="1"/>
    <n v="0"/>
    <n v="0"/>
    <n v="0"/>
    <n v="0"/>
  </r>
  <r>
    <x v="14"/>
    <x v="3"/>
    <s v="Europe"/>
    <n v="1"/>
    <n v="0"/>
    <n v="0"/>
    <n v="0"/>
    <n v="1"/>
    <n v="0"/>
    <n v="0"/>
    <n v="1"/>
    <n v="0"/>
    <n v="0"/>
    <n v="0"/>
    <n v="0"/>
    <n v="0"/>
    <n v="0"/>
    <n v="1"/>
    <n v="0"/>
    <n v="0"/>
    <n v="0"/>
    <n v="0"/>
    <n v="0"/>
    <n v="0"/>
    <n v="1"/>
    <n v="0"/>
    <n v="1"/>
    <n v="0"/>
    <n v="0"/>
    <n v="0"/>
    <n v="0"/>
    <n v="1"/>
    <n v="1"/>
    <n v="0"/>
    <n v="1"/>
    <n v="1"/>
    <n v="0"/>
    <n v="0"/>
    <n v="1"/>
    <n v="0"/>
    <n v="0"/>
    <n v="0"/>
    <n v="1"/>
    <n v="0"/>
    <n v="0"/>
    <n v="0"/>
    <n v="0"/>
    <n v="0"/>
    <n v="1"/>
    <n v="1"/>
    <n v="0"/>
    <n v="1"/>
    <n v="0"/>
    <n v="0"/>
  </r>
  <r>
    <x v="15"/>
    <x v="1"/>
    <s v="Europe"/>
    <n v="1"/>
    <n v="0"/>
    <n v="0"/>
    <n v="0"/>
    <n v="1"/>
    <n v="1"/>
    <n v="0"/>
    <n v="0"/>
    <n v="0"/>
    <n v="0"/>
    <n v="0"/>
    <n v="0"/>
    <n v="0"/>
    <n v="0"/>
    <n v="1"/>
    <n v="0"/>
    <n v="0"/>
    <n v="1"/>
    <n v="0"/>
    <n v="1"/>
    <n v="0"/>
    <n v="0"/>
    <n v="0"/>
    <n v="1"/>
    <n v="0"/>
    <n v="0"/>
    <n v="0"/>
    <n v="1"/>
    <n v="1"/>
    <n v="1"/>
    <n v="0"/>
    <n v="0"/>
    <n v="0"/>
    <n v="0"/>
    <n v="0"/>
    <n v="1"/>
    <n v="0"/>
    <n v="0"/>
    <n v="0"/>
    <n v="0"/>
    <n v="0"/>
    <n v="0"/>
    <n v="0"/>
    <n v="0"/>
    <n v="0"/>
    <n v="0"/>
    <n v="0"/>
    <n v="1"/>
    <n v="0"/>
    <n v="0"/>
    <n v="1"/>
  </r>
  <r>
    <x v="16"/>
    <x v="0"/>
    <s v="Europe"/>
    <n v="0"/>
    <n v="1"/>
    <n v="0"/>
    <n v="0"/>
    <n v="0"/>
    <n v="0"/>
    <n v="0"/>
    <n v="0"/>
    <n v="0"/>
    <n v="0"/>
    <n v="1"/>
    <n v="0"/>
    <n v="0"/>
    <n v="0"/>
    <n v="0"/>
    <n v="0"/>
    <n v="0"/>
    <n v="0"/>
    <n v="0"/>
    <n v="0"/>
    <n v="0"/>
    <n v="0"/>
    <n v="0"/>
    <n v="1"/>
    <n v="0"/>
    <n v="0"/>
    <n v="0"/>
    <n v="0"/>
    <n v="1"/>
    <n v="0"/>
    <n v="0"/>
    <n v="1"/>
    <n v="0"/>
    <n v="0"/>
    <n v="0"/>
    <n v="1"/>
    <n v="0"/>
    <n v="0"/>
    <n v="0"/>
    <n v="0"/>
    <n v="0"/>
    <n v="0"/>
    <n v="0"/>
    <n v="0"/>
    <n v="0"/>
    <n v="0"/>
    <n v="1"/>
    <n v="0"/>
    <n v="0"/>
    <n v="0"/>
    <n v="1"/>
  </r>
  <r>
    <x v="17"/>
    <x v="0"/>
    <s v="Asia Pacific"/>
    <n v="0"/>
    <n v="1"/>
    <n v="0"/>
    <n v="0"/>
    <n v="0"/>
    <n v="0"/>
    <n v="0"/>
    <n v="0"/>
    <n v="1"/>
    <n v="0"/>
    <n v="0"/>
    <n v="0"/>
    <n v="0"/>
    <n v="0"/>
    <n v="0"/>
    <n v="0"/>
    <n v="0"/>
    <n v="0"/>
    <n v="0"/>
    <n v="0"/>
    <n v="0"/>
    <n v="0"/>
    <n v="1"/>
    <n v="0"/>
    <n v="0"/>
    <n v="0"/>
    <n v="0"/>
    <n v="0"/>
    <n v="0"/>
    <n v="0"/>
    <n v="0"/>
    <n v="0"/>
    <n v="0"/>
    <n v="0"/>
    <n v="0"/>
    <n v="1"/>
    <n v="0"/>
    <n v="0"/>
    <n v="0"/>
    <n v="0"/>
    <n v="0"/>
    <n v="0"/>
    <n v="0"/>
    <n v="0"/>
    <n v="0"/>
    <n v="0"/>
    <n v="1"/>
    <n v="0"/>
    <n v="0"/>
    <n v="0"/>
    <n v="0"/>
  </r>
  <r>
    <x v="18"/>
    <x v="0"/>
    <s v="Europe"/>
    <n v="1"/>
    <n v="0"/>
    <n v="0"/>
    <n v="0"/>
    <n v="0"/>
    <n v="1"/>
    <n v="0"/>
    <n v="0"/>
    <n v="0"/>
    <n v="0"/>
    <n v="0"/>
    <n v="0"/>
    <n v="0"/>
    <n v="0"/>
    <n v="0"/>
    <n v="0"/>
    <n v="0"/>
    <n v="1"/>
    <n v="0"/>
    <n v="0"/>
    <n v="0"/>
    <n v="0"/>
    <n v="0"/>
    <n v="1"/>
    <n v="0"/>
    <n v="0"/>
    <n v="0"/>
    <n v="1"/>
    <n v="0"/>
    <n v="0"/>
    <n v="0"/>
    <n v="0"/>
    <n v="0"/>
    <n v="0"/>
    <n v="1"/>
    <n v="0"/>
    <n v="0"/>
    <n v="0"/>
    <n v="0"/>
    <n v="0"/>
    <n v="0"/>
    <n v="0"/>
    <n v="0"/>
    <n v="0"/>
    <n v="0"/>
    <n v="0"/>
    <n v="0"/>
    <n v="0"/>
    <n v="0"/>
    <n v="0"/>
    <n v="0"/>
  </r>
  <r>
    <x v="19"/>
    <x v="2"/>
    <s v="Global"/>
    <n v="1"/>
    <n v="0"/>
    <n v="0"/>
    <n v="0"/>
    <n v="0"/>
    <n v="1"/>
    <n v="0"/>
    <n v="0"/>
    <n v="0"/>
    <n v="0"/>
    <n v="0"/>
    <n v="0"/>
    <n v="0"/>
    <n v="0"/>
    <n v="0"/>
    <n v="0"/>
    <n v="0"/>
    <n v="1"/>
    <n v="0"/>
    <n v="0"/>
    <n v="0"/>
    <n v="0"/>
    <n v="0"/>
    <n v="1"/>
    <n v="0"/>
    <n v="0"/>
    <n v="0"/>
    <n v="1"/>
    <n v="1"/>
    <n v="1"/>
    <n v="0"/>
    <n v="0"/>
    <n v="0"/>
    <n v="1"/>
    <n v="0"/>
    <n v="1"/>
    <n v="0"/>
    <n v="0"/>
    <n v="0"/>
    <n v="0"/>
    <n v="0"/>
    <n v="0"/>
    <n v="0"/>
    <n v="0"/>
    <n v="0"/>
    <n v="0"/>
    <n v="0"/>
    <n v="1"/>
    <n v="0"/>
    <n v="0"/>
    <n v="0"/>
  </r>
  <r>
    <x v="20"/>
    <x v="2"/>
    <s v="Global"/>
    <n v="0"/>
    <n v="1"/>
    <n v="0"/>
    <n v="0"/>
    <n v="1"/>
    <n v="0"/>
    <n v="0"/>
    <n v="0"/>
    <n v="1"/>
    <n v="0"/>
    <n v="0"/>
    <n v="0"/>
    <n v="0"/>
    <n v="1"/>
    <n v="1"/>
    <n v="0"/>
    <n v="0"/>
    <n v="0"/>
    <n v="0"/>
    <n v="1"/>
    <n v="0"/>
    <n v="0"/>
    <n v="0"/>
    <n v="1"/>
    <n v="0"/>
    <n v="0"/>
    <n v="0"/>
    <n v="1"/>
    <n v="1"/>
    <n v="1"/>
    <n v="0"/>
    <n v="1"/>
    <n v="1"/>
    <n v="0"/>
    <n v="0"/>
    <n v="1"/>
    <n v="0"/>
    <n v="0"/>
    <n v="0"/>
    <n v="0"/>
    <n v="0"/>
    <n v="0"/>
    <n v="1"/>
    <n v="1"/>
    <n v="1"/>
    <n v="0"/>
    <n v="1"/>
    <n v="0"/>
    <n v="0"/>
    <n v="0"/>
    <n v="1"/>
  </r>
  <r>
    <x v="21"/>
    <x v="0"/>
    <s v="Europe"/>
    <n v="0"/>
    <n v="1"/>
    <n v="0"/>
    <n v="0"/>
    <n v="0"/>
    <n v="0"/>
    <n v="0"/>
    <n v="0"/>
    <n v="1"/>
    <n v="0"/>
    <n v="1"/>
    <n v="0"/>
    <n v="0"/>
    <n v="0"/>
    <n v="0"/>
    <n v="0"/>
    <n v="0"/>
    <n v="0"/>
    <n v="0"/>
    <n v="0"/>
    <n v="0"/>
    <n v="0"/>
    <n v="1"/>
    <n v="0"/>
    <n v="0"/>
    <n v="0"/>
    <n v="0"/>
    <n v="0"/>
    <n v="0"/>
    <n v="0"/>
    <n v="0"/>
    <n v="0"/>
    <n v="0"/>
    <n v="0"/>
    <n v="0"/>
    <n v="1"/>
    <n v="0"/>
    <n v="0"/>
    <n v="0"/>
    <n v="0"/>
    <n v="0"/>
    <n v="0"/>
    <n v="0"/>
    <n v="0"/>
    <n v="0"/>
    <n v="0"/>
    <n v="1"/>
    <n v="0"/>
    <n v="0"/>
    <n v="0"/>
    <n v="0"/>
  </r>
  <r>
    <x v="22"/>
    <x v="0"/>
    <s v="Europe"/>
    <n v="0"/>
    <n v="1"/>
    <n v="0"/>
    <n v="0"/>
    <n v="0"/>
    <n v="0"/>
    <n v="0"/>
    <n v="0"/>
    <n v="1"/>
    <n v="0"/>
    <n v="0"/>
    <n v="0"/>
    <n v="0"/>
    <n v="0"/>
    <n v="0"/>
    <n v="0"/>
    <n v="0"/>
    <n v="0"/>
    <n v="0"/>
    <n v="0"/>
    <n v="0"/>
    <n v="0"/>
    <n v="0"/>
    <n v="1"/>
    <n v="0"/>
    <n v="0"/>
    <n v="0"/>
    <n v="0"/>
    <n v="1"/>
    <n v="1"/>
    <n v="0"/>
    <n v="1"/>
    <n v="0"/>
    <n v="0"/>
    <n v="0"/>
    <n v="1"/>
    <n v="0"/>
    <n v="0"/>
    <n v="0"/>
    <n v="0"/>
    <n v="0"/>
    <n v="0"/>
    <n v="0"/>
    <n v="0"/>
    <n v="0"/>
    <n v="0"/>
    <n v="0"/>
    <n v="0"/>
    <n v="0"/>
    <n v="0"/>
    <n v="1"/>
  </r>
  <r>
    <x v="23"/>
    <x v="0"/>
    <s v="Asia Pacific"/>
    <n v="1"/>
    <n v="0"/>
    <n v="0"/>
    <n v="0"/>
    <n v="0"/>
    <n v="1"/>
    <n v="0"/>
    <n v="0"/>
    <n v="0"/>
    <n v="0"/>
    <n v="0"/>
    <n v="0"/>
    <n v="0"/>
    <n v="0"/>
    <n v="0"/>
    <n v="0"/>
    <n v="0"/>
    <n v="1"/>
    <n v="0"/>
    <n v="0"/>
    <n v="0"/>
    <n v="0"/>
    <n v="0"/>
    <n v="1"/>
    <n v="0"/>
    <n v="0"/>
    <n v="0"/>
    <n v="0"/>
    <n v="1"/>
    <n v="1"/>
    <n v="0"/>
    <n v="0"/>
    <n v="0"/>
    <n v="0"/>
    <n v="1"/>
    <n v="0"/>
    <n v="0"/>
    <n v="0"/>
    <n v="0"/>
    <n v="0"/>
    <n v="0"/>
    <n v="0"/>
    <n v="0"/>
    <n v="0"/>
    <n v="0"/>
    <n v="0"/>
    <n v="0"/>
    <n v="0"/>
    <n v="0"/>
    <n v="0"/>
    <n v="0"/>
  </r>
  <r>
    <x v="24"/>
    <x v="3"/>
    <s v="Europe"/>
    <n v="1"/>
    <n v="0"/>
    <n v="0"/>
    <n v="0"/>
    <n v="0"/>
    <n v="1"/>
    <n v="0"/>
    <n v="0"/>
    <n v="0"/>
    <n v="0"/>
    <n v="0"/>
    <n v="0"/>
    <n v="0"/>
    <n v="0"/>
    <n v="0"/>
    <n v="0"/>
    <n v="0"/>
    <n v="1"/>
    <n v="0"/>
    <n v="0"/>
    <n v="0"/>
    <n v="0"/>
    <n v="0"/>
    <n v="0"/>
    <n v="1"/>
    <n v="0"/>
    <n v="0"/>
    <n v="0"/>
    <n v="0"/>
    <n v="0"/>
    <n v="0"/>
    <n v="0"/>
    <n v="0"/>
    <n v="0"/>
    <n v="0"/>
    <n v="0"/>
    <n v="0"/>
    <n v="1"/>
    <n v="0"/>
    <n v="0"/>
    <n v="0"/>
    <n v="0"/>
    <n v="0"/>
    <n v="0"/>
    <n v="0"/>
    <n v="0"/>
    <n v="0"/>
    <n v="0"/>
    <n v="0"/>
    <n v="0"/>
    <n v="0"/>
  </r>
  <r>
    <x v="25"/>
    <x v="2"/>
    <s v="Global"/>
    <n v="0"/>
    <n v="1"/>
    <n v="0"/>
    <n v="0"/>
    <n v="0"/>
    <n v="0"/>
    <n v="0"/>
    <n v="0"/>
    <n v="0"/>
    <n v="1"/>
    <n v="0"/>
    <n v="0"/>
    <n v="0"/>
    <n v="0"/>
    <n v="0"/>
    <n v="0"/>
    <n v="0"/>
    <n v="0"/>
    <n v="0"/>
    <n v="0"/>
    <n v="0"/>
    <n v="0"/>
    <n v="0"/>
    <n v="1"/>
    <n v="0"/>
    <n v="0"/>
    <n v="0"/>
    <n v="0"/>
    <n v="1"/>
    <n v="1"/>
    <n v="1"/>
    <n v="1"/>
    <n v="0"/>
    <n v="0"/>
    <n v="0"/>
    <n v="1"/>
    <n v="0"/>
    <n v="0"/>
    <n v="0"/>
    <n v="0"/>
    <n v="1"/>
    <n v="0"/>
    <n v="0"/>
    <n v="0"/>
    <n v="1"/>
    <n v="0"/>
    <n v="1"/>
    <n v="0"/>
    <n v="1"/>
    <n v="0"/>
    <n v="0"/>
  </r>
  <r>
    <x v="26"/>
    <x v="1"/>
    <s v="Asia Pacific"/>
    <n v="1"/>
    <n v="0"/>
    <n v="0"/>
    <n v="0"/>
    <n v="0"/>
    <n v="0"/>
    <n v="1"/>
    <n v="0"/>
    <n v="0"/>
    <n v="0"/>
    <n v="0"/>
    <n v="0"/>
    <n v="0"/>
    <n v="0"/>
    <n v="0"/>
    <n v="0"/>
    <n v="0"/>
    <n v="0"/>
    <n v="0"/>
    <n v="1"/>
    <n v="0"/>
    <n v="0"/>
    <n v="0"/>
    <n v="1"/>
    <n v="0"/>
    <n v="0"/>
    <n v="0"/>
    <n v="0"/>
    <n v="1"/>
    <n v="0"/>
    <n v="1"/>
    <n v="1"/>
    <n v="0"/>
    <n v="0"/>
    <n v="0"/>
    <n v="1"/>
    <n v="0"/>
    <n v="0"/>
    <n v="1"/>
    <n v="1"/>
    <n v="0"/>
    <n v="0"/>
    <n v="0"/>
    <n v="0"/>
    <n v="0"/>
    <n v="0"/>
    <n v="1"/>
    <n v="1"/>
    <n v="0"/>
    <n v="1"/>
    <n v="0"/>
  </r>
  <r>
    <x v="27"/>
    <x v="3"/>
    <s v="Middle East and Africa"/>
    <n v="1"/>
    <n v="0"/>
    <n v="0"/>
    <n v="0"/>
    <n v="1"/>
    <n v="1"/>
    <n v="0"/>
    <n v="0"/>
    <n v="0"/>
    <n v="0"/>
    <n v="0"/>
    <n v="0"/>
    <n v="0"/>
    <n v="0"/>
    <n v="1"/>
    <n v="0"/>
    <n v="0"/>
    <n v="0"/>
    <n v="1"/>
    <n v="0"/>
    <n v="0"/>
    <n v="1"/>
    <n v="0"/>
    <n v="1"/>
    <n v="0"/>
    <n v="0"/>
    <n v="0"/>
    <n v="1"/>
    <n v="1"/>
    <n v="1"/>
    <n v="1"/>
    <n v="1"/>
    <n v="1"/>
    <n v="0"/>
    <n v="0"/>
    <n v="1"/>
    <n v="0"/>
    <n v="0"/>
    <n v="0"/>
    <n v="0"/>
    <n v="0"/>
    <n v="0"/>
    <n v="0"/>
    <n v="0"/>
    <n v="0"/>
    <n v="0"/>
    <n v="0"/>
    <n v="0"/>
    <n v="0"/>
    <n v="0"/>
    <n v="1"/>
  </r>
  <r>
    <x v="28"/>
    <x v="1"/>
    <s v="Europe"/>
    <n v="0"/>
    <n v="1"/>
    <n v="0"/>
    <n v="0"/>
    <n v="0"/>
    <n v="0"/>
    <n v="0"/>
    <n v="0"/>
    <n v="0"/>
    <n v="0"/>
    <n v="1"/>
    <n v="0"/>
    <n v="0"/>
    <n v="0"/>
    <n v="0"/>
    <n v="0"/>
    <n v="0"/>
    <n v="0"/>
    <n v="0"/>
    <n v="0"/>
    <n v="0"/>
    <n v="0"/>
    <n v="0"/>
    <n v="1"/>
    <n v="0"/>
    <n v="0"/>
    <n v="0"/>
    <n v="0"/>
    <n v="1"/>
    <n v="1"/>
    <n v="0"/>
    <n v="1"/>
    <n v="0"/>
    <n v="1"/>
    <n v="0"/>
    <n v="1"/>
    <n v="0"/>
    <n v="0"/>
    <n v="0"/>
    <n v="0"/>
    <n v="0"/>
    <n v="0"/>
    <n v="0"/>
    <n v="0"/>
    <n v="0"/>
    <n v="0"/>
    <n v="1"/>
    <n v="0"/>
    <n v="0"/>
    <n v="0"/>
    <n v="0"/>
  </r>
  <r>
    <x v="29"/>
    <x v="0"/>
    <s v="Europe"/>
    <n v="1"/>
    <n v="0"/>
    <n v="0"/>
    <n v="0"/>
    <n v="0"/>
    <n v="0"/>
    <n v="1"/>
    <n v="0"/>
    <n v="0"/>
    <n v="0"/>
    <n v="0"/>
    <n v="0"/>
    <n v="0"/>
    <n v="0"/>
    <n v="0"/>
    <n v="0"/>
    <n v="0"/>
    <n v="0"/>
    <n v="0"/>
    <n v="0"/>
    <n v="0"/>
    <n v="0"/>
    <n v="0"/>
    <n v="1"/>
    <n v="0"/>
    <n v="0"/>
    <n v="0"/>
    <n v="0"/>
    <n v="1"/>
    <n v="1"/>
    <n v="0"/>
    <n v="1"/>
    <n v="0"/>
    <n v="0"/>
    <n v="0"/>
    <n v="1"/>
    <n v="0"/>
    <n v="0"/>
    <n v="0"/>
    <n v="0"/>
    <n v="0"/>
    <n v="0"/>
    <n v="0"/>
    <n v="0"/>
    <n v="0"/>
    <n v="0"/>
    <n v="0"/>
    <n v="1"/>
    <n v="0"/>
    <n v="0"/>
    <n v="1"/>
  </r>
  <r>
    <x v="30"/>
    <x v="0"/>
    <s v="Middle East and Africa"/>
    <n v="1"/>
    <n v="0"/>
    <n v="0"/>
    <n v="0"/>
    <n v="0"/>
    <n v="1"/>
    <n v="0"/>
    <n v="0"/>
    <n v="0"/>
    <n v="0"/>
    <n v="0"/>
    <n v="0"/>
    <n v="0"/>
    <n v="0"/>
    <n v="0"/>
    <n v="0"/>
    <n v="0"/>
    <n v="1"/>
    <n v="0"/>
    <n v="0"/>
    <n v="0"/>
    <n v="0"/>
    <n v="0"/>
    <n v="1"/>
    <n v="0"/>
    <n v="0"/>
    <n v="0"/>
    <n v="0"/>
    <n v="1"/>
    <n v="1"/>
    <n v="0"/>
    <n v="0"/>
    <n v="0"/>
    <n v="0"/>
    <n v="1"/>
    <n v="0"/>
    <n v="0"/>
    <n v="0"/>
    <n v="0"/>
    <n v="0"/>
    <n v="0"/>
    <n v="0"/>
    <n v="0"/>
    <n v="0"/>
    <n v="0"/>
    <n v="0"/>
    <n v="0"/>
    <n v="0"/>
    <n v="0"/>
    <n v="0"/>
    <n v="0"/>
  </r>
  <r>
    <x v="31"/>
    <x v="0"/>
    <s v="Europe"/>
    <n v="1"/>
    <n v="0"/>
    <n v="0"/>
    <n v="0"/>
    <n v="0"/>
    <n v="0"/>
    <n v="1"/>
    <n v="0"/>
    <n v="0"/>
    <n v="0"/>
    <n v="0"/>
    <n v="0"/>
    <n v="0"/>
    <n v="0"/>
    <n v="0"/>
    <n v="0"/>
    <n v="0"/>
    <n v="0"/>
    <n v="0"/>
    <n v="0"/>
    <n v="0"/>
    <n v="0"/>
    <n v="0"/>
    <n v="1"/>
    <n v="0"/>
    <n v="0"/>
    <n v="0"/>
    <n v="1"/>
    <n v="1"/>
    <n v="1"/>
    <n v="0"/>
    <n v="0"/>
    <n v="0"/>
    <n v="0"/>
    <n v="0"/>
    <n v="1"/>
    <n v="0"/>
    <n v="0"/>
    <n v="0"/>
    <n v="0"/>
    <n v="0"/>
    <n v="0"/>
    <n v="0"/>
    <n v="0"/>
    <n v="0"/>
    <n v="0"/>
    <n v="1"/>
    <n v="0"/>
    <n v="0"/>
    <n v="0"/>
    <n v="0"/>
  </r>
  <r>
    <x v="32"/>
    <x v="0"/>
    <s v="Asia Pacific"/>
    <n v="1"/>
    <n v="0"/>
    <n v="0"/>
    <n v="0"/>
    <n v="1"/>
    <n v="0"/>
    <n v="1"/>
    <n v="0"/>
    <n v="0"/>
    <n v="0"/>
    <n v="0"/>
    <n v="0"/>
    <n v="0"/>
    <n v="0"/>
    <n v="1"/>
    <n v="0"/>
    <n v="0"/>
    <n v="0"/>
    <n v="0"/>
    <n v="0"/>
    <n v="1"/>
    <n v="0"/>
    <n v="0"/>
    <n v="1"/>
    <n v="0"/>
    <n v="0"/>
    <n v="0"/>
    <n v="1"/>
    <n v="0"/>
    <n v="0"/>
    <n v="0"/>
    <n v="0"/>
    <n v="0"/>
    <n v="0"/>
    <n v="0"/>
    <n v="0"/>
    <n v="0"/>
    <n v="1"/>
    <n v="0"/>
    <n v="0"/>
    <n v="0"/>
    <n v="0"/>
    <n v="0"/>
    <n v="0"/>
    <n v="0"/>
    <n v="0"/>
    <n v="0"/>
    <n v="0"/>
    <n v="0"/>
    <n v="0"/>
    <n v="0"/>
  </r>
  <r>
    <x v="33"/>
    <x v="0"/>
    <s v="South America"/>
    <n v="1"/>
    <n v="0"/>
    <n v="0"/>
    <n v="0"/>
    <n v="0"/>
    <n v="1"/>
    <n v="0"/>
    <n v="0"/>
    <n v="0"/>
    <n v="0"/>
    <n v="0"/>
    <n v="0"/>
    <n v="0"/>
    <n v="0"/>
    <n v="0"/>
    <n v="0"/>
    <n v="0"/>
    <n v="1"/>
    <n v="0"/>
    <n v="0"/>
    <n v="0"/>
    <n v="0"/>
    <n v="0"/>
    <n v="1"/>
    <n v="0"/>
    <n v="0"/>
    <n v="0"/>
    <n v="1"/>
    <n v="1"/>
    <n v="1"/>
    <n v="1"/>
    <n v="0"/>
    <n v="0"/>
    <n v="0"/>
    <n v="1"/>
    <n v="0"/>
    <n v="0"/>
    <n v="0"/>
    <n v="0"/>
    <n v="0"/>
    <n v="0"/>
    <n v="0"/>
    <n v="0"/>
    <n v="0"/>
    <n v="0"/>
    <n v="0"/>
    <n v="0"/>
    <n v="0"/>
    <n v="0"/>
    <n v="0"/>
    <n v="0"/>
  </r>
  <r>
    <x v="34"/>
    <x v="0"/>
    <s v="South America"/>
    <n v="1"/>
    <n v="0"/>
    <n v="0"/>
    <n v="0"/>
    <n v="0"/>
    <n v="0"/>
    <n v="0"/>
    <n v="1"/>
    <n v="0"/>
    <n v="0"/>
    <n v="0"/>
    <n v="0"/>
    <n v="0"/>
    <n v="0"/>
    <n v="0"/>
    <n v="0"/>
    <n v="0"/>
    <n v="0"/>
    <n v="0"/>
    <n v="0"/>
    <n v="0"/>
    <n v="0"/>
    <n v="0"/>
    <n v="1"/>
    <n v="0"/>
    <n v="0"/>
    <n v="0"/>
    <n v="1"/>
    <n v="1"/>
    <n v="1"/>
    <n v="0"/>
    <n v="0"/>
    <n v="0"/>
    <n v="0"/>
    <n v="0"/>
    <n v="1"/>
    <n v="0"/>
    <n v="0"/>
    <n v="0"/>
    <n v="0"/>
    <n v="0"/>
    <n v="0"/>
    <n v="0"/>
    <n v="0"/>
    <n v="0"/>
    <n v="0"/>
    <n v="1"/>
    <n v="0"/>
    <n v="0"/>
    <n v="0"/>
    <n v="0"/>
  </r>
  <r>
    <x v="35"/>
    <x v="0"/>
    <s v="Global"/>
    <n v="0"/>
    <n v="1"/>
    <n v="0"/>
    <n v="0"/>
    <n v="1"/>
    <n v="0"/>
    <n v="0"/>
    <n v="0"/>
    <n v="1"/>
    <n v="0"/>
    <n v="0"/>
    <n v="0"/>
    <n v="1"/>
    <n v="0"/>
    <n v="0"/>
    <n v="0"/>
    <n v="1"/>
    <n v="0"/>
    <n v="0"/>
    <n v="0"/>
    <n v="0"/>
    <n v="0"/>
    <n v="0"/>
    <n v="1"/>
    <n v="0"/>
    <n v="0"/>
    <n v="0"/>
    <n v="0"/>
    <n v="1"/>
    <n v="1"/>
    <n v="0"/>
    <n v="1"/>
    <n v="0"/>
    <n v="0"/>
    <n v="0"/>
    <n v="1"/>
    <n v="0"/>
    <n v="0"/>
    <n v="0"/>
    <n v="0"/>
    <n v="0"/>
    <n v="0"/>
    <n v="0"/>
    <n v="0"/>
    <n v="0"/>
    <n v="0"/>
    <n v="1"/>
    <n v="0"/>
    <n v="0"/>
    <n v="0"/>
    <n v="0"/>
  </r>
  <r>
    <x v="36"/>
    <x v="0"/>
    <s v="Middle East and Africa"/>
    <n v="0"/>
    <n v="0"/>
    <n v="0"/>
    <n v="0"/>
    <n v="0"/>
    <n v="0"/>
    <n v="0"/>
    <n v="0"/>
    <n v="0"/>
    <n v="0"/>
    <n v="0"/>
    <n v="0"/>
    <n v="0"/>
    <n v="0"/>
    <n v="0"/>
    <n v="0"/>
    <n v="0"/>
    <n v="0"/>
    <n v="0"/>
    <n v="0"/>
    <n v="0"/>
    <n v="0"/>
    <n v="0"/>
    <n v="0"/>
    <n v="0"/>
    <n v="0"/>
    <n v="0"/>
    <n v="0"/>
    <n v="0"/>
    <n v="0"/>
    <n v="0"/>
    <n v="0"/>
    <n v="0"/>
    <n v="0"/>
    <n v="0"/>
    <n v="0"/>
    <n v="0"/>
    <n v="0"/>
    <n v="0"/>
    <n v="0"/>
    <n v="0"/>
    <n v="0"/>
    <n v="0"/>
    <n v="0"/>
    <n v="0"/>
    <n v="0"/>
    <n v="0"/>
    <n v="0"/>
    <n v="0"/>
    <n v="0"/>
    <n v="0"/>
  </r>
  <r>
    <x v="37"/>
    <x v="3"/>
    <s v="Europe"/>
    <n v="1"/>
    <n v="0"/>
    <n v="0"/>
    <n v="0"/>
    <n v="1"/>
    <n v="0"/>
    <n v="0"/>
    <n v="1"/>
    <n v="0"/>
    <n v="0"/>
    <n v="0"/>
    <n v="0"/>
    <n v="0"/>
    <n v="0"/>
    <n v="1"/>
    <n v="0"/>
    <n v="0"/>
    <n v="0"/>
    <n v="0"/>
    <n v="0"/>
    <n v="0"/>
    <n v="1"/>
    <n v="0"/>
    <n v="1"/>
    <n v="0"/>
    <n v="0"/>
    <n v="0"/>
    <n v="0"/>
    <n v="1"/>
    <n v="1"/>
    <n v="0"/>
    <n v="1"/>
    <n v="1"/>
    <n v="0"/>
    <n v="0"/>
    <n v="1"/>
    <n v="0"/>
    <n v="0"/>
    <n v="0"/>
    <n v="1"/>
    <n v="0"/>
    <n v="0"/>
    <n v="0"/>
    <n v="0"/>
    <n v="0"/>
    <n v="1"/>
    <n v="1"/>
    <n v="0"/>
    <n v="1"/>
    <n v="0"/>
    <n v="0"/>
  </r>
  <r>
    <x v="38"/>
    <x v="1"/>
    <s v="Asia Pacific"/>
    <n v="1"/>
    <n v="0"/>
    <n v="0"/>
    <n v="0"/>
    <n v="0"/>
    <n v="1"/>
    <n v="0"/>
    <n v="0"/>
    <n v="0"/>
    <n v="0"/>
    <n v="0"/>
    <n v="0"/>
    <n v="0"/>
    <n v="0"/>
    <n v="0"/>
    <n v="0"/>
    <n v="0"/>
    <n v="1"/>
    <n v="0"/>
    <n v="0"/>
    <n v="0"/>
    <n v="0"/>
    <n v="0"/>
    <n v="1"/>
    <n v="0"/>
    <n v="0"/>
    <n v="0"/>
    <n v="0"/>
    <n v="1"/>
    <n v="1"/>
    <n v="0"/>
    <n v="0"/>
    <n v="0"/>
    <n v="0"/>
    <n v="0"/>
    <n v="1"/>
    <n v="0"/>
    <n v="0"/>
    <n v="0"/>
    <n v="0"/>
    <n v="0"/>
    <n v="0"/>
    <n v="0"/>
    <n v="0"/>
    <n v="0"/>
    <n v="1"/>
    <n v="0"/>
    <n v="0"/>
    <n v="0"/>
    <n v="0"/>
    <n v="0"/>
  </r>
  <r>
    <x v="39"/>
    <x v="4"/>
    <s v="North America"/>
    <n v="0"/>
    <n v="0"/>
    <n v="1"/>
    <n v="0"/>
    <n v="0"/>
    <n v="0"/>
    <n v="0"/>
    <n v="0"/>
    <n v="0"/>
    <n v="0"/>
    <n v="0"/>
    <n v="0"/>
    <n v="0"/>
    <n v="0"/>
    <n v="0"/>
    <n v="0"/>
    <n v="0"/>
    <n v="0"/>
    <n v="0"/>
    <n v="0"/>
    <n v="0"/>
    <n v="0"/>
    <n v="0"/>
    <n v="0"/>
    <n v="0"/>
    <n v="1"/>
    <n v="0"/>
    <n v="0"/>
    <n v="0"/>
    <n v="0"/>
    <n v="0"/>
    <n v="0"/>
    <n v="0"/>
    <n v="0"/>
    <n v="0"/>
    <n v="0"/>
    <n v="1"/>
    <n v="0"/>
    <n v="0"/>
    <n v="0"/>
    <n v="0"/>
    <n v="0"/>
    <n v="0"/>
    <n v="0"/>
    <n v="0"/>
    <n v="0"/>
    <n v="0"/>
    <n v="0"/>
    <n v="0"/>
    <n v="0"/>
    <n v="0"/>
  </r>
  <r>
    <x v="40"/>
    <x v="0"/>
    <s v="Asia Pacific"/>
    <n v="0"/>
    <n v="1"/>
    <n v="0"/>
    <n v="0"/>
    <n v="0"/>
    <n v="0"/>
    <n v="0"/>
    <n v="0"/>
    <n v="1"/>
    <n v="1"/>
    <n v="0"/>
    <n v="0"/>
    <n v="0"/>
    <n v="0"/>
    <n v="0"/>
    <n v="0"/>
    <n v="0"/>
    <n v="0"/>
    <n v="0"/>
    <n v="0"/>
    <n v="0"/>
    <n v="0"/>
    <n v="1"/>
    <n v="0"/>
    <n v="0"/>
    <n v="0"/>
    <n v="0"/>
    <n v="0"/>
    <n v="0"/>
    <n v="0"/>
    <n v="0"/>
    <n v="0"/>
    <n v="0"/>
    <n v="0"/>
    <n v="0"/>
    <n v="1"/>
    <n v="0"/>
    <n v="0"/>
    <n v="0"/>
    <n v="0"/>
    <n v="0"/>
    <n v="0"/>
    <n v="0"/>
    <n v="0"/>
    <n v="0"/>
    <n v="0"/>
    <n v="1"/>
    <n v="0"/>
    <n v="0"/>
    <n v="0"/>
    <n v="0"/>
  </r>
  <r>
    <x v="41"/>
    <x v="2"/>
    <s v="Global"/>
    <n v="1"/>
    <n v="0"/>
    <n v="0"/>
    <n v="0"/>
    <n v="0"/>
    <n v="1"/>
    <n v="0"/>
    <n v="0"/>
    <n v="0"/>
    <n v="0"/>
    <n v="0"/>
    <n v="0"/>
    <n v="0"/>
    <n v="0"/>
    <n v="0"/>
    <n v="0"/>
    <n v="0"/>
    <n v="1"/>
    <n v="0"/>
    <n v="0"/>
    <n v="0"/>
    <n v="0"/>
    <n v="0"/>
    <n v="1"/>
    <n v="0"/>
    <n v="0"/>
    <n v="0"/>
    <n v="1"/>
    <n v="1"/>
    <n v="1"/>
    <n v="1"/>
    <n v="1"/>
    <n v="0"/>
    <n v="0"/>
    <n v="0"/>
    <n v="1"/>
    <n v="0"/>
    <n v="0"/>
    <n v="0"/>
    <n v="0"/>
    <n v="0"/>
    <n v="0"/>
    <n v="0"/>
    <n v="0"/>
    <n v="0"/>
    <n v="0"/>
    <n v="1"/>
    <n v="0"/>
    <n v="0"/>
    <n v="0"/>
    <n v="1"/>
  </r>
  <r>
    <x v="42"/>
    <x v="3"/>
    <s v="Asia Pacific"/>
    <n v="0"/>
    <n v="0"/>
    <n v="0"/>
    <n v="1"/>
    <n v="0"/>
    <n v="0"/>
    <n v="0"/>
    <n v="0"/>
    <n v="0"/>
    <n v="0"/>
    <n v="0"/>
    <n v="0"/>
    <n v="0"/>
    <n v="0"/>
    <n v="0"/>
    <n v="0"/>
    <n v="0"/>
    <n v="0"/>
    <n v="0"/>
    <n v="0"/>
    <n v="0"/>
    <n v="0"/>
    <n v="0"/>
    <n v="0"/>
    <n v="0"/>
    <n v="0"/>
    <n v="1"/>
    <n v="0"/>
    <n v="0"/>
    <n v="0"/>
    <n v="0"/>
    <n v="0"/>
    <n v="0"/>
    <n v="0"/>
    <n v="0"/>
    <n v="0"/>
    <n v="0"/>
    <n v="1"/>
    <n v="0"/>
    <n v="0"/>
    <n v="0"/>
    <n v="0"/>
    <n v="0"/>
    <n v="0"/>
    <n v="0"/>
    <n v="0"/>
    <n v="0"/>
    <n v="0"/>
    <n v="0"/>
    <n v="0"/>
    <n v="0"/>
  </r>
  <r>
    <x v="43"/>
    <x v="1"/>
    <s v="Asia Pacific"/>
    <n v="1"/>
    <n v="0"/>
    <n v="0"/>
    <n v="0"/>
    <n v="1"/>
    <n v="0"/>
    <n v="0"/>
    <n v="1"/>
    <n v="0"/>
    <n v="0"/>
    <n v="0"/>
    <n v="0"/>
    <n v="0"/>
    <n v="0"/>
    <n v="1"/>
    <n v="0"/>
    <n v="0"/>
    <n v="0"/>
    <n v="0"/>
    <n v="0"/>
    <n v="0"/>
    <n v="1"/>
    <n v="0"/>
    <n v="0"/>
    <n v="0"/>
    <n v="1"/>
    <n v="0"/>
    <n v="0"/>
    <n v="0"/>
    <n v="0"/>
    <n v="0"/>
    <n v="0"/>
    <n v="0"/>
    <n v="0"/>
    <n v="0"/>
    <n v="1"/>
    <n v="0"/>
    <n v="0"/>
    <n v="0"/>
    <n v="0"/>
    <n v="0"/>
    <n v="0"/>
    <n v="0"/>
    <n v="0"/>
    <n v="0"/>
    <n v="0"/>
    <n v="1"/>
    <n v="0"/>
    <n v="0"/>
    <n v="0"/>
    <n v="0"/>
  </r>
  <r>
    <x v="44"/>
    <x v="0"/>
    <s v="Asia Pacific"/>
    <n v="1"/>
    <n v="0"/>
    <n v="0"/>
    <n v="0"/>
    <n v="0"/>
    <n v="1"/>
    <n v="0"/>
    <n v="0"/>
    <n v="0"/>
    <n v="0"/>
    <n v="0"/>
    <n v="0"/>
    <n v="0"/>
    <n v="0"/>
    <n v="0"/>
    <n v="0"/>
    <n v="0"/>
    <n v="1"/>
    <n v="0"/>
    <n v="0"/>
    <n v="0"/>
    <n v="0"/>
    <n v="0"/>
    <n v="0"/>
    <n v="0"/>
    <n v="1"/>
    <n v="0"/>
    <n v="0"/>
    <n v="0"/>
    <n v="0"/>
    <n v="0"/>
    <n v="0"/>
    <n v="0"/>
    <n v="0"/>
    <n v="1"/>
    <n v="0"/>
    <n v="0"/>
    <n v="0"/>
    <n v="0"/>
    <n v="0"/>
    <n v="0"/>
    <n v="0"/>
    <n v="0"/>
    <n v="0"/>
    <n v="0"/>
    <n v="0"/>
    <n v="0"/>
    <n v="0"/>
    <n v="0"/>
    <n v="0"/>
    <n v="0"/>
  </r>
  <r>
    <x v="45"/>
    <x v="0"/>
    <s v="Europe"/>
    <n v="0"/>
    <n v="1"/>
    <n v="0"/>
    <n v="0"/>
    <n v="0"/>
    <n v="0"/>
    <n v="0"/>
    <n v="0"/>
    <n v="1"/>
    <n v="0"/>
    <n v="0"/>
    <n v="0"/>
    <n v="0"/>
    <n v="0"/>
    <n v="0"/>
    <n v="0"/>
    <n v="0"/>
    <n v="0"/>
    <n v="0"/>
    <n v="0"/>
    <n v="0"/>
    <n v="0"/>
    <n v="1"/>
    <n v="0"/>
    <n v="0"/>
    <n v="0"/>
    <n v="0"/>
    <n v="0"/>
    <n v="0"/>
    <n v="0"/>
    <n v="0"/>
    <n v="0"/>
    <n v="0"/>
    <n v="0"/>
    <n v="0"/>
    <n v="1"/>
    <n v="0"/>
    <n v="0"/>
    <n v="0"/>
    <n v="0"/>
    <n v="0"/>
    <n v="0"/>
    <n v="0"/>
    <n v="0"/>
    <n v="0"/>
    <n v="0"/>
    <n v="1"/>
    <n v="0"/>
    <n v="0"/>
    <n v="0"/>
    <n v="0"/>
  </r>
  <r>
    <x v="46"/>
    <x v="2"/>
    <s v="Global"/>
    <n v="1"/>
    <n v="0"/>
    <n v="0"/>
    <n v="0"/>
    <n v="0"/>
    <n v="0"/>
    <n v="1"/>
    <n v="0"/>
    <n v="0"/>
    <n v="0"/>
    <n v="0"/>
    <n v="0"/>
    <n v="0"/>
    <n v="0"/>
    <n v="0"/>
    <n v="0"/>
    <n v="0"/>
    <n v="0"/>
    <n v="0"/>
    <n v="0"/>
    <n v="0"/>
    <n v="0"/>
    <n v="0"/>
    <n v="1"/>
    <n v="0"/>
    <n v="0"/>
    <n v="0"/>
    <n v="0"/>
    <n v="1"/>
    <n v="1"/>
    <n v="0"/>
    <n v="0"/>
    <n v="0"/>
    <n v="0"/>
    <n v="0"/>
    <n v="1"/>
    <n v="0"/>
    <n v="0"/>
    <n v="0"/>
    <n v="0"/>
    <n v="0"/>
    <n v="0"/>
    <n v="0"/>
    <n v="0"/>
    <n v="0"/>
    <n v="0"/>
    <n v="0"/>
    <n v="0"/>
    <n v="0"/>
    <n v="0"/>
    <n v="1"/>
  </r>
  <r>
    <x v="47"/>
    <x v="2"/>
    <s v="North America"/>
    <n v="0"/>
    <n v="1"/>
    <n v="0"/>
    <n v="0"/>
    <n v="1"/>
    <n v="0"/>
    <n v="0"/>
    <n v="0"/>
    <n v="1"/>
    <n v="0"/>
    <n v="0"/>
    <n v="0"/>
    <n v="0"/>
    <n v="0"/>
    <n v="0"/>
    <n v="1"/>
    <n v="0"/>
    <n v="0"/>
    <n v="0"/>
    <n v="1"/>
    <n v="0"/>
    <n v="0"/>
    <n v="0"/>
    <n v="1"/>
    <n v="0"/>
    <n v="0"/>
    <n v="0"/>
    <n v="0"/>
    <n v="1"/>
    <n v="1"/>
    <n v="0"/>
    <n v="1"/>
    <n v="0"/>
    <n v="0"/>
    <n v="1"/>
    <n v="0"/>
    <n v="0"/>
    <n v="0"/>
    <n v="0"/>
    <n v="0"/>
    <n v="0"/>
    <n v="0"/>
    <n v="0"/>
    <n v="0"/>
    <n v="0"/>
    <n v="0"/>
    <n v="0"/>
    <n v="0"/>
    <n v="0"/>
    <n v="0"/>
    <n v="0"/>
  </r>
  <r>
    <x v="48"/>
    <x v="0"/>
    <s v="South America"/>
    <n v="0"/>
    <n v="1"/>
    <n v="0"/>
    <n v="0"/>
    <n v="0"/>
    <n v="0"/>
    <n v="0"/>
    <n v="0"/>
    <n v="0"/>
    <n v="0"/>
    <n v="0"/>
    <n v="0"/>
    <n v="0"/>
    <n v="0"/>
    <n v="0"/>
    <n v="0"/>
    <n v="0"/>
    <n v="0"/>
    <n v="0"/>
    <n v="0"/>
    <n v="0"/>
    <n v="0"/>
    <n v="0"/>
    <n v="1"/>
    <n v="0"/>
    <n v="0"/>
    <n v="0"/>
    <n v="1"/>
    <n v="0"/>
    <n v="0"/>
    <n v="0"/>
    <n v="0"/>
    <n v="0"/>
    <n v="0"/>
    <n v="0"/>
    <n v="1"/>
    <n v="0"/>
    <n v="0"/>
    <n v="0"/>
    <n v="0"/>
    <n v="0"/>
    <n v="0"/>
    <n v="0"/>
    <n v="0"/>
    <n v="0"/>
    <n v="0"/>
    <n v="1"/>
    <n v="0"/>
    <n v="0"/>
    <n v="0"/>
    <n v="0"/>
  </r>
  <r>
    <x v="49"/>
    <x v="0"/>
    <s v="Europe"/>
    <n v="0"/>
    <n v="1"/>
    <n v="0"/>
    <n v="0"/>
    <n v="1"/>
    <n v="0"/>
    <n v="0"/>
    <n v="0"/>
    <n v="0"/>
    <n v="0"/>
    <n v="0"/>
    <n v="0"/>
    <n v="1"/>
    <n v="0"/>
    <n v="0"/>
    <n v="0"/>
    <n v="1"/>
    <n v="0"/>
    <n v="0"/>
    <n v="0"/>
    <n v="0"/>
    <n v="0"/>
    <n v="0"/>
    <n v="1"/>
    <n v="0"/>
    <n v="0"/>
    <n v="0"/>
    <n v="1"/>
    <n v="1"/>
    <n v="1"/>
    <n v="0"/>
    <n v="1"/>
    <n v="0"/>
    <n v="0"/>
    <n v="0"/>
    <n v="1"/>
    <n v="0"/>
    <n v="0"/>
    <n v="0"/>
    <n v="0"/>
    <n v="0"/>
    <n v="0"/>
    <n v="0"/>
    <n v="0"/>
    <n v="0"/>
    <n v="0"/>
    <n v="1"/>
    <n v="0"/>
    <n v="0"/>
    <n v="0"/>
    <n v="0"/>
  </r>
  <r>
    <x v="50"/>
    <x v="5"/>
    <s v="North America"/>
    <n v="0"/>
    <n v="1"/>
    <n v="0"/>
    <n v="0"/>
    <n v="0"/>
    <n v="0"/>
    <n v="0"/>
    <n v="0"/>
    <n v="1"/>
    <n v="0"/>
    <n v="0"/>
    <n v="0"/>
    <n v="0"/>
    <n v="0"/>
    <n v="0"/>
    <n v="0"/>
    <n v="0"/>
    <n v="0"/>
    <n v="0"/>
    <n v="0"/>
    <n v="0"/>
    <n v="0"/>
    <n v="1"/>
    <n v="0"/>
    <n v="0"/>
    <n v="0"/>
    <n v="0"/>
    <n v="0"/>
    <n v="0"/>
    <n v="0"/>
    <n v="0"/>
    <n v="0"/>
    <n v="0"/>
    <n v="0"/>
    <n v="0"/>
    <n v="0"/>
    <n v="1"/>
    <n v="0"/>
    <n v="0"/>
    <n v="0"/>
    <n v="0"/>
    <n v="0"/>
    <n v="0"/>
    <n v="0"/>
    <n v="0"/>
    <n v="0"/>
    <n v="0"/>
    <n v="0"/>
    <n v="0"/>
    <n v="0"/>
    <n v="0"/>
  </r>
  <r>
    <x v="51"/>
    <x v="0"/>
    <s v="Middle East and Africa"/>
    <n v="0"/>
    <n v="1"/>
    <n v="0"/>
    <n v="0"/>
    <n v="0"/>
    <n v="0"/>
    <n v="0"/>
    <n v="0"/>
    <n v="1"/>
    <n v="0"/>
    <n v="0"/>
    <n v="0"/>
    <n v="0"/>
    <n v="0"/>
    <n v="0"/>
    <n v="0"/>
    <n v="0"/>
    <n v="0"/>
    <n v="0"/>
    <n v="0"/>
    <n v="0"/>
    <n v="0"/>
    <n v="0"/>
    <n v="1"/>
    <n v="0"/>
    <n v="0"/>
    <n v="0"/>
    <n v="0"/>
    <n v="1"/>
    <n v="1"/>
    <n v="0"/>
    <n v="0"/>
    <n v="0"/>
    <n v="0"/>
    <n v="0"/>
    <n v="1"/>
    <n v="0"/>
    <n v="0"/>
    <n v="0"/>
    <n v="0"/>
    <n v="0"/>
    <n v="0"/>
    <n v="0"/>
    <n v="0"/>
    <n v="0"/>
    <n v="0"/>
    <n v="1"/>
    <n v="0"/>
    <n v="0"/>
    <n v="0"/>
    <n v="0"/>
  </r>
  <r>
    <x v="52"/>
    <x v="2"/>
    <s v="Global"/>
    <n v="1"/>
    <n v="0"/>
    <n v="0"/>
    <n v="0"/>
    <n v="0"/>
    <n v="0"/>
    <n v="0"/>
    <n v="1"/>
    <n v="0"/>
    <n v="0"/>
    <n v="0"/>
    <n v="0"/>
    <n v="0"/>
    <n v="0"/>
    <n v="0"/>
    <n v="0"/>
    <n v="0"/>
    <n v="0"/>
    <n v="0"/>
    <n v="0"/>
    <n v="0"/>
    <n v="0"/>
    <n v="0"/>
    <n v="1"/>
    <n v="0"/>
    <n v="0"/>
    <n v="0"/>
    <n v="1"/>
    <n v="1"/>
    <n v="1"/>
    <n v="1"/>
    <n v="1"/>
    <n v="0"/>
    <n v="0"/>
    <n v="0"/>
    <n v="1"/>
    <n v="0"/>
    <n v="0"/>
    <n v="0"/>
    <n v="0"/>
    <n v="1"/>
    <n v="1"/>
    <n v="0"/>
    <n v="0"/>
    <n v="0"/>
    <n v="0"/>
    <n v="1"/>
    <n v="0"/>
    <n v="0"/>
    <n v="0"/>
    <n v="0"/>
  </r>
  <r>
    <x v="53"/>
    <x v="2"/>
    <s v="Europe"/>
    <n v="1"/>
    <n v="0"/>
    <n v="0"/>
    <n v="0"/>
    <n v="0"/>
    <n v="0"/>
    <n v="1"/>
    <n v="0"/>
    <n v="0"/>
    <n v="0"/>
    <n v="0"/>
    <n v="0"/>
    <n v="0"/>
    <n v="0"/>
    <n v="0"/>
    <n v="0"/>
    <n v="0"/>
    <n v="0"/>
    <n v="0"/>
    <n v="0"/>
    <n v="0"/>
    <n v="0"/>
    <n v="0"/>
    <n v="1"/>
    <n v="0"/>
    <n v="0"/>
    <n v="0"/>
    <n v="0"/>
    <n v="1"/>
    <n v="1"/>
    <n v="0"/>
    <n v="1"/>
    <n v="0"/>
    <n v="0"/>
    <n v="0"/>
    <n v="1"/>
    <n v="0"/>
    <n v="0"/>
    <n v="0"/>
    <n v="0"/>
    <n v="0"/>
    <n v="0"/>
    <n v="0"/>
    <n v="0"/>
    <n v="0"/>
    <n v="0"/>
    <n v="0"/>
    <n v="1"/>
    <n v="0"/>
    <n v="0"/>
    <n v="0"/>
  </r>
  <r>
    <x v="54"/>
    <x v="2"/>
    <s v="Global"/>
    <n v="1"/>
    <n v="0"/>
    <n v="0"/>
    <n v="0"/>
    <n v="1"/>
    <n v="1"/>
    <n v="0"/>
    <n v="0"/>
    <n v="0"/>
    <n v="0"/>
    <n v="0"/>
    <n v="0"/>
    <n v="0"/>
    <n v="0"/>
    <n v="1"/>
    <n v="0"/>
    <n v="0"/>
    <n v="1"/>
    <n v="0"/>
    <n v="0"/>
    <n v="1"/>
    <n v="0"/>
    <n v="1"/>
    <n v="0"/>
    <n v="0"/>
    <n v="0"/>
    <n v="0"/>
    <n v="0"/>
    <n v="0"/>
    <n v="0"/>
    <n v="0"/>
    <n v="0"/>
    <n v="0"/>
    <n v="0"/>
    <n v="0"/>
    <n v="1"/>
    <n v="0"/>
    <n v="0"/>
    <n v="1"/>
    <n v="1"/>
    <n v="0"/>
    <n v="1"/>
    <n v="1"/>
    <n v="0"/>
    <n v="1"/>
    <n v="0"/>
    <n v="0"/>
    <n v="1"/>
    <n v="0"/>
    <n v="0"/>
    <n v="0"/>
  </r>
  <r>
    <x v="55"/>
    <x v="1"/>
    <s v="Middle East and Africa"/>
    <n v="1"/>
    <n v="0"/>
    <n v="0"/>
    <n v="0"/>
    <n v="0"/>
    <n v="1"/>
    <n v="0"/>
    <n v="0"/>
    <n v="0"/>
    <n v="0"/>
    <n v="0"/>
    <n v="0"/>
    <n v="0"/>
    <n v="0"/>
    <n v="0"/>
    <n v="0"/>
    <n v="0"/>
    <n v="1"/>
    <n v="0"/>
    <n v="0"/>
    <n v="0"/>
    <n v="0"/>
    <n v="0"/>
    <n v="1"/>
    <n v="0"/>
    <n v="0"/>
    <n v="0"/>
    <n v="0"/>
    <n v="1"/>
    <n v="1"/>
    <n v="1"/>
    <n v="1"/>
    <n v="0"/>
    <n v="0"/>
    <n v="1"/>
    <n v="0"/>
    <n v="0"/>
    <n v="0"/>
    <n v="0"/>
    <n v="0"/>
    <n v="0"/>
    <n v="0"/>
    <n v="0"/>
    <n v="0"/>
    <n v="0"/>
    <n v="0"/>
    <n v="0"/>
    <n v="0"/>
    <n v="0"/>
    <n v="0"/>
    <n v="0"/>
  </r>
  <r>
    <x v="56"/>
    <x v="2"/>
    <s v="Global"/>
    <n v="1"/>
    <n v="0"/>
    <n v="0"/>
    <n v="0"/>
    <n v="0"/>
    <n v="1"/>
    <n v="0"/>
    <n v="0"/>
    <n v="0"/>
    <n v="0"/>
    <n v="0"/>
    <n v="0"/>
    <n v="0"/>
    <n v="0"/>
    <n v="0"/>
    <n v="0"/>
    <n v="0"/>
    <n v="0"/>
    <n v="1"/>
    <n v="0"/>
    <n v="0"/>
    <n v="0"/>
    <n v="0"/>
    <n v="1"/>
    <n v="0"/>
    <n v="0"/>
    <n v="0"/>
    <n v="0"/>
    <n v="1"/>
    <n v="1"/>
    <n v="0"/>
    <n v="1"/>
    <n v="0"/>
    <n v="0"/>
    <n v="0"/>
    <n v="1"/>
    <n v="0"/>
    <n v="0"/>
    <n v="0"/>
    <n v="0"/>
    <n v="0"/>
    <n v="0"/>
    <n v="0"/>
    <n v="0"/>
    <n v="0"/>
    <n v="0"/>
    <n v="0"/>
    <n v="0"/>
    <n v="0"/>
    <n v="0"/>
    <n v="1"/>
  </r>
  <r>
    <x v="57"/>
    <x v="0"/>
    <s v="Middle East and Africa"/>
    <n v="1"/>
    <n v="0"/>
    <n v="0"/>
    <n v="0"/>
    <n v="1"/>
    <n v="0"/>
    <n v="1"/>
    <n v="0"/>
    <n v="0"/>
    <n v="0"/>
    <n v="0"/>
    <n v="0"/>
    <n v="0"/>
    <n v="0"/>
    <n v="1"/>
    <n v="0"/>
    <n v="0"/>
    <n v="0"/>
    <n v="0"/>
    <n v="0"/>
    <n v="0"/>
    <n v="1"/>
    <n v="0"/>
    <n v="1"/>
    <n v="0"/>
    <n v="0"/>
    <n v="0"/>
    <n v="0"/>
    <n v="1"/>
    <n v="1"/>
    <n v="0"/>
    <n v="0"/>
    <n v="1"/>
    <n v="0"/>
    <n v="0"/>
    <n v="1"/>
    <n v="0"/>
    <n v="0"/>
    <n v="1"/>
    <n v="1"/>
    <n v="1"/>
    <n v="1"/>
    <n v="0"/>
    <n v="0"/>
    <n v="1"/>
    <n v="0"/>
    <n v="0"/>
    <n v="0"/>
    <n v="0"/>
    <n v="0"/>
    <n v="0"/>
  </r>
  <r>
    <x v="58"/>
    <x v="2"/>
    <s v="Europe"/>
    <n v="0"/>
    <n v="1"/>
    <n v="0"/>
    <n v="0"/>
    <n v="1"/>
    <n v="0"/>
    <n v="0"/>
    <n v="0"/>
    <n v="0"/>
    <n v="1"/>
    <n v="0"/>
    <n v="0"/>
    <n v="0"/>
    <n v="0"/>
    <n v="1"/>
    <n v="0"/>
    <n v="0"/>
    <n v="0"/>
    <n v="0"/>
    <n v="1"/>
    <n v="0"/>
    <n v="0"/>
    <n v="1"/>
    <n v="0"/>
    <n v="0"/>
    <n v="0"/>
    <n v="0"/>
    <n v="0"/>
    <n v="0"/>
    <n v="0"/>
    <n v="0"/>
    <n v="0"/>
    <n v="0"/>
    <n v="0"/>
    <n v="0"/>
    <n v="1"/>
    <n v="0"/>
    <n v="0"/>
    <n v="0"/>
    <n v="0"/>
    <n v="0"/>
    <n v="0"/>
    <n v="0"/>
    <n v="0"/>
    <n v="0"/>
    <n v="0"/>
    <n v="1"/>
    <n v="0"/>
    <n v="0"/>
    <n v="0"/>
    <n v="0"/>
  </r>
  <r>
    <x v="59"/>
    <x v="5"/>
    <s v="North America"/>
    <n v="0"/>
    <n v="0"/>
    <n v="1"/>
    <n v="0"/>
    <n v="0"/>
    <n v="0"/>
    <n v="0"/>
    <n v="0"/>
    <n v="0"/>
    <n v="0"/>
    <n v="0"/>
    <n v="0"/>
    <n v="0"/>
    <n v="0"/>
    <n v="0"/>
    <n v="0"/>
    <n v="0"/>
    <n v="0"/>
    <n v="0"/>
    <n v="0"/>
    <n v="0"/>
    <n v="0"/>
    <n v="0"/>
    <n v="1"/>
    <n v="0"/>
    <n v="0"/>
    <n v="0"/>
    <n v="0"/>
    <n v="1"/>
    <n v="1"/>
    <n v="0"/>
    <n v="1"/>
    <n v="0"/>
    <n v="0"/>
    <n v="0"/>
    <n v="0"/>
    <n v="1"/>
    <n v="0"/>
    <n v="0"/>
    <n v="0"/>
    <n v="0"/>
    <n v="0"/>
    <n v="0"/>
    <n v="0"/>
    <n v="0"/>
    <n v="0"/>
    <n v="0"/>
    <n v="0"/>
    <n v="0"/>
    <n v="0"/>
    <n v="0"/>
  </r>
  <r>
    <x v="60"/>
    <x v="0"/>
    <s v="Europe"/>
    <n v="0"/>
    <n v="1"/>
    <n v="0"/>
    <n v="0"/>
    <n v="0"/>
    <n v="0"/>
    <n v="0"/>
    <n v="0"/>
    <n v="1"/>
    <n v="0"/>
    <n v="0"/>
    <n v="0"/>
    <n v="0"/>
    <n v="0"/>
    <n v="0"/>
    <n v="0"/>
    <n v="0"/>
    <n v="0"/>
    <n v="0"/>
    <n v="0"/>
    <n v="0"/>
    <n v="0"/>
    <n v="0"/>
    <n v="1"/>
    <n v="0"/>
    <n v="0"/>
    <n v="0"/>
    <n v="0"/>
    <n v="1"/>
    <n v="1"/>
    <n v="0"/>
    <n v="0"/>
    <n v="0"/>
    <n v="0"/>
    <n v="1"/>
    <n v="0"/>
    <n v="0"/>
    <n v="0"/>
    <n v="0"/>
    <n v="0"/>
    <n v="0"/>
    <n v="0"/>
    <n v="0"/>
    <n v="0"/>
    <n v="0"/>
    <n v="0"/>
    <n v="0"/>
    <n v="0"/>
    <n v="0"/>
    <n v="0"/>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8011C9A-E4DA-4903-9FD1-EC6857D77594}" name="PivotTable3"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X11:AC18" firstHeaderRow="0" firstDataRow="1" firstDataCol="1"/>
  <pivotFields count="54">
    <pivotField axis="axisRow" showAll="0">
      <items count="62">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t="default"/>
      </items>
    </pivotField>
    <pivotField axis="axisRow" showAll="0" sortType="ascending">
      <items count="13">
        <item sd="0" x="3"/>
        <item sd="0" x="1"/>
        <item sd="0" x="2"/>
        <item sd="0" x="5"/>
        <item sd="0" x="0"/>
        <item sd="0" x="4"/>
        <item sd="0" m="1" x="9"/>
        <item sd="0" m="1" x="6"/>
        <item sd="0" m="1" x="10"/>
        <item m="1" x="8"/>
        <item m="1" x="7"/>
        <item m="1" x="1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7">
    <i>
      <x/>
    </i>
    <i>
      <x v="1"/>
    </i>
    <i>
      <x v="2"/>
    </i>
    <i>
      <x v="3"/>
    </i>
    <i>
      <x v="4"/>
    </i>
    <i>
      <x v="5"/>
    </i>
    <i t="grand">
      <x/>
    </i>
  </rowItems>
  <colFields count="1">
    <field x="-2"/>
  </colFields>
  <colItems count="5">
    <i>
      <x/>
    </i>
    <i i="1">
      <x v="1"/>
    </i>
    <i i="2">
      <x v="2"/>
    </i>
    <i i="3">
      <x v="3"/>
    </i>
    <i i="4">
      <x v="4"/>
    </i>
  </colItems>
  <dataFields count="5">
    <dataField name=" Agree" fld="20" baseField="1" baseItem="0"/>
    <dataField name=" Agree with Caution" fld="21" baseField="1" baseItem="0"/>
    <dataField name=" In Relation to Definitions of CA or GA" fld="22" baseField="1" baseItem="0"/>
    <dataField name=" In Relation to Physical Presence" fld="23" baseField="1" baseItem="0"/>
    <dataField name=" Other" fld="24" baseField="1" baseItem="0"/>
  </dataFields>
  <formats count="20">
    <format dxfId="159">
      <pivotArea outline="0" collapsedLevelsAreSubtotals="1" fieldPosition="0"/>
    </format>
    <format dxfId="158">
      <pivotArea outline="0" collapsedLevelsAreSubtotals="1" fieldPosition="0"/>
    </format>
    <format dxfId="157">
      <pivotArea field="1" type="button" dataOnly="0" labelOnly="1" outline="0" axis="axisRow" fieldPosition="0"/>
    </format>
    <format dxfId="156">
      <pivotArea dataOnly="0" labelOnly="1" outline="0" fieldPosition="0">
        <references count="1">
          <reference field="4294967294" count="5">
            <x v="0"/>
            <x v="1"/>
            <x v="2"/>
            <x v="3"/>
            <x v="4"/>
          </reference>
        </references>
      </pivotArea>
    </format>
    <format dxfId="155">
      <pivotArea field="1" type="button" dataOnly="0" labelOnly="1" outline="0" axis="axisRow" fieldPosition="0"/>
    </format>
    <format dxfId="154">
      <pivotArea dataOnly="0" labelOnly="1" outline="0" fieldPosition="0">
        <references count="1">
          <reference field="4294967294" count="5">
            <x v="0"/>
            <x v="1"/>
            <x v="2"/>
            <x v="3"/>
            <x v="4"/>
          </reference>
        </references>
      </pivotArea>
    </format>
    <format dxfId="153">
      <pivotArea field="1" type="button" dataOnly="0" labelOnly="1" outline="0" axis="axisRow" fieldPosition="0"/>
    </format>
    <format dxfId="152">
      <pivotArea dataOnly="0" labelOnly="1" outline="0" fieldPosition="0">
        <references count="1">
          <reference field="4294967294" count="5">
            <x v="0"/>
            <x v="1"/>
            <x v="2"/>
            <x v="3"/>
            <x v="4"/>
          </reference>
        </references>
      </pivotArea>
    </format>
    <format dxfId="151">
      <pivotArea type="all" dataOnly="0" outline="0" fieldPosition="0"/>
    </format>
    <format dxfId="150">
      <pivotArea outline="0" collapsedLevelsAreSubtotals="1" fieldPosition="0"/>
    </format>
    <format dxfId="149">
      <pivotArea field="1" type="button" dataOnly="0" labelOnly="1" outline="0" axis="axisRow" fieldPosition="0"/>
    </format>
    <format dxfId="148">
      <pivotArea dataOnly="0" labelOnly="1" fieldPosition="0">
        <references count="1">
          <reference field="1" count="0"/>
        </references>
      </pivotArea>
    </format>
    <format dxfId="147">
      <pivotArea dataOnly="0" labelOnly="1" grandRow="1" outline="0" fieldPosition="0"/>
    </format>
    <format dxfId="146">
      <pivotArea dataOnly="0" labelOnly="1" outline="0" fieldPosition="0">
        <references count="1">
          <reference field="4294967294" count="5">
            <x v="0"/>
            <x v="1"/>
            <x v="2"/>
            <x v="3"/>
            <x v="4"/>
          </reference>
        </references>
      </pivotArea>
    </format>
    <format dxfId="145">
      <pivotArea type="all" dataOnly="0" outline="0" fieldPosition="0"/>
    </format>
    <format dxfId="144">
      <pivotArea outline="0" collapsedLevelsAreSubtotals="1" fieldPosition="0"/>
    </format>
    <format dxfId="143">
      <pivotArea field="1" type="button" dataOnly="0" labelOnly="1" outline="0" axis="axisRow" fieldPosition="0"/>
    </format>
    <format dxfId="142">
      <pivotArea dataOnly="0" labelOnly="1" fieldPosition="0">
        <references count="1">
          <reference field="1" count="0"/>
        </references>
      </pivotArea>
    </format>
    <format dxfId="141">
      <pivotArea dataOnly="0" labelOnly="1" grandRow="1" outline="0" fieldPosition="0"/>
    </format>
    <format dxfId="140">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EF3929BF-E05A-4698-92F8-48EE0F2C3A8D}" name="PivotTable2"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J11:V18" firstHeaderRow="0" firstDataRow="1" firstDataCol="1"/>
  <pivotFields count="54">
    <pivotField axis="axisRow" showAll="0">
      <items count="62">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t="default"/>
      </items>
    </pivotField>
    <pivotField axis="axisRow" showAll="0" sortType="ascending">
      <items count="13">
        <item sd="0" x="3"/>
        <item sd="0" x="1"/>
        <item sd="0" x="2"/>
        <item sd="0" x="5"/>
        <item sd="0" x="0"/>
        <item sd="0" x="4"/>
        <item sd="0" m="1" x="9"/>
        <item sd="0" m="1" x="6"/>
        <item sd="0" m="1" x="10"/>
        <item m="1" x="8"/>
        <item m="1" x="7"/>
        <item m="1" x="11"/>
        <item t="default"/>
      </items>
    </pivotField>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7">
    <i>
      <x/>
    </i>
    <i>
      <x v="1"/>
    </i>
    <i>
      <x v="2"/>
    </i>
    <i>
      <x v="3"/>
    </i>
    <i>
      <x v="4"/>
    </i>
    <i>
      <x v="5"/>
    </i>
    <i t="grand">
      <x/>
    </i>
  </rowItems>
  <colFields count="1">
    <field x="-2"/>
  </colFields>
  <colItems count="12">
    <i>
      <x/>
    </i>
    <i i="1">
      <x v="1"/>
    </i>
    <i i="2">
      <x v="2"/>
    </i>
    <i i="3">
      <x v="3"/>
    </i>
    <i i="4">
      <x v="4"/>
    </i>
    <i i="5">
      <x v="5"/>
    </i>
    <i i="6">
      <x v="6"/>
    </i>
    <i i="7">
      <x v="7"/>
    </i>
    <i i="8">
      <x v="8"/>
    </i>
    <i i="9">
      <x v="9"/>
    </i>
    <i i="10">
      <x v="10"/>
    </i>
    <i i="11">
      <x v="11"/>
    </i>
  </colItems>
  <dataFields count="12">
    <dataField name=" i. Support the Prohibition as per ED" fld="8" baseField="1" baseItem="0"/>
    <dataField name=" ii. Support But Should Expand Exemptions (Allow More Situations)" fld="9" baseField="1" baseItem="0"/>
    <dataField name=" iii. Support But Should Narrow Exemptions (Allow Less Situations)" fld="10" baseField="1" baseItem="0"/>
    <dataField name=" i. Use of Component Auditors is not a proxy for Complexity" fld="11" baseField="1" baseItem="0"/>
    <dataField name=" ii. Focus Should be on the Complexity of Entity and Not on the Audit" fld="12" baseField="1" baseItem="0"/>
    <dataField name=" iii. Would Limit Adoption" fld="13" baseField="1" baseItem="0"/>
    <dataField name=" iv. Adds Complexity to Decision-Making Process" fld="14" baseField="1" baseItem="0"/>
    <dataField name=" v. Other Reasons" fld="15" baseField="1" baseItem="0"/>
    <dataField name=" i. Alternative Suggestions" fld="16" baseField="1" baseItem="0"/>
    <dataField name=" ii. Clarifications or Guidance Needed" fld="17" baseField="1" baseItem="0"/>
    <dataField name=" iii. Comments on Wording of Authority" fld="18" baseField="1" baseItem="0"/>
    <dataField name=" iiii. Other Suggestions" fld="19" baseField="1" baseItem="0"/>
  </dataFields>
  <formats count="20">
    <format dxfId="179">
      <pivotArea outline="0" collapsedLevelsAreSubtotals="1" fieldPosition="0"/>
    </format>
    <format dxfId="178">
      <pivotArea outline="0" collapsedLevelsAreSubtotals="1" fieldPosition="0"/>
    </format>
    <format dxfId="177">
      <pivotArea field="1" type="button" dataOnly="0" labelOnly="1" outline="0" axis="axisRow" fieldPosition="0"/>
    </format>
    <format dxfId="176">
      <pivotArea dataOnly="0" labelOnly="1" outline="0" fieldPosition="0">
        <references count="1">
          <reference field="4294967294" count="12">
            <x v="0"/>
            <x v="1"/>
            <x v="2"/>
            <x v="3"/>
            <x v="4"/>
            <x v="5"/>
            <x v="6"/>
            <x v="7"/>
            <x v="8"/>
            <x v="9"/>
            <x v="10"/>
            <x v="11"/>
          </reference>
        </references>
      </pivotArea>
    </format>
    <format dxfId="175">
      <pivotArea field="1" type="button" dataOnly="0" labelOnly="1" outline="0" axis="axisRow" fieldPosition="0"/>
    </format>
    <format dxfId="174">
      <pivotArea dataOnly="0" labelOnly="1" outline="0" fieldPosition="0">
        <references count="1">
          <reference field="4294967294" count="12">
            <x v="0"/>
            <x v="1"/>
            <x v="2"/>
            <x v="3"/>
            <x v="4"/>
            <x v="5"/>
            <x v="6"/>
            <x v="7"/>
            <x v="8"/>
            <x v="9"/>
            <x v="10"/>
            <x v="11"/>
          </reference>
        </references>
      </pivotArea>
    </format>
    <format dxfId="173">
      <pivotArea field="1" type="button" dataOnly="0" labelOnly="1" outline="0" axis="axisRow" fieldPosition="0"/>
    </format>
    <format dxfId="172">
      <pivotArea dataOnly="0" labelOnly="1" outline="0" fieldPosition="0">
        <references count="1">
          <reference field="4294967294" count="12">
            <x v="0"/>
            <x v="1"/>
            <x v="2"/>
            <x v="3"/>
            <x v="4"/>
            <x v="5"/>
            <x v="6"/>
            <x v="7"/>
            <x v="8"/>
            <x v="9"/>
            <x v="10"/>
            <x v="11"/>
          </reference>
        </references>
      </pivotArea>
    </format>
    <format dxfId="171">
      <pivotArea type="all" dataOnly="0" outline="0" fieldPosition="0"/>
    </format>
    <format dxfId="170">
      <pivotArea outline="0" collapsedLevelsAreSubtotals="1" fieldPosition="0"/>
    </format>
    <format dxfId="169">
      <pivotArea field="1" type="button" dataOnly="0" labelOnly="1" outline="0" axis="axisRow" fieldPosition="0"/>
    </format>
    <format dxfId="168">
      <pivotArea dataOnly="0" labelOnly="1" fieldPosition="0">
        <references count="1">
          <reference field="1" count="0"/>
        </references>
      </pivotArea>
    </format>
    <format dxfId="167">
      <pivotArea dataOnly="0" labelOnly="1" grandRow="1" outline="0" fieldPosition="0"/>
    </format>
    <format dxfId="166">
      <pivotArea dataOnly="0" labelOnly="1" outline="0" fieldPosition="0">
        <references count="1">
          <reference field="4294967294" count="12">
            <x v="0"/>
            <x v="1"/>
            <x v="2"/>
            <x v="3"/>
            <x v="4"/>
            <x v="5"/>
            <x v="6"/>
            <x v="7"/>
            <x v="8"/>
            <x v="9"/>
            <x v="10"/>
            <x v="11"/>
          </reference>
        </references>
      </pivotArea>
    </format>
    <format dxfId="165">
      <pivotArea type="all" dataOnly="0" outline="0" fieldPosition="0"/>
    </format>
    <format dxfId="164">
      <pivotArea outline="0" collapsedLevelsAreSubtotals="1" fieldPosition="0"/>
    </format>
    <format dxfId="163">
      <pivotArea field="1" type="button" dataOnly="0" labelOnly="1" outline="0" axis="axisRow" fieldPosition="0"/>
    </format>
    <format dxfId="162">
      <pivotArea dataOnly="0" labelOnly="1" fieldPosition="0">
        <references count="1">
          <reference field="1" count="0"/>
        </references>
      </pivotArea>
    </format>
    <format dxfId="161">
      <pivotArea dataOnly="0" labelOnly="1" grandRow="1" outline="0" fieldPosition="0"/>
    </format>
    <format dxfId="160">
      <pivotArea dataOnly="0" labelOnly="1" outline="0" fieldPosition="0">
        <references count="1">
          <reference field="4294967294" count="12">
            <x v="0"/>
            <x v="1"/>
            <x v="2"/>
            <x v="3"/>
            <x v="4"/>
            <x v="5"/>
            <x v="6"/>
            <x v="7"/>
            <x v="8"/>
            <x v="9"/>
            <x v="10"/>
            <x v="11"/>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3E9EEA42-558B-4811-AC2D-9DCF22D5EC55}"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11:G18" firstHeaderRow="0" firstDataRow="1" firstDataCol="1"/>
  <pivotFields count="54">
    <pivotField axis="axisRow" showAll="0">
      <items count="62">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t="default"/>
      </items>
    </pivotField>
    <pivotField axis="axisRow" showAll="0" sortType="ascending">
      <items count="13">
        <item sd="0" x="3"/>
        <item sd="0" x="1"/>
        <item sd="0" x="2"/>
        <item sd="0" x="5"/>
        <item sd="0" x="0"/>
        <item sd="0" x="4"/>
        <item sd="0" m="1" x="9"/>
        <item sd="0" m="1" x="6"/>
        <item sd="0" m="1" x="10"/>
        <item m="1" x="8"/>
        <item m="1" x="7"/>
        <item m="1" x="11"/>
        <item t="default"/>
      </items>
    </pivotField>
    <pivotField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7">
    <i>
      <x/>
    </i>
    <i>
      <x v="1"/>
    </i>
    <i>
      <x v="2"/>
    </i>
    <i>
      <x v="3"/>
    </i>
    <i>
      <x v="4"/>
    </i>
    <i>
      <x v="5"/>
    </i>
    <i t="grand">
      <x/>
    </i>
  </rowItems>
  <colFields count="1">
    <field x="-2"/>
  </colFields>
  <colItems count="5">
    <i>
      <x/>
    </i>
    <i i="1">
      <x v="1"/>
    </i>
    <i i="2">
      <x v="2"/>
    </i>
    <i i="3">
      <x v="3"/>
    </i>
    <i i="4">
      <x v="4"/>
    </i>
  </colItems>
  <dataFields count="5">
    <dataField name=" a. Agree with a Prohibition for Component Auditors" fld="3" baseField="1" baseItem="0"/>
    <dataField name=" b. Disagree With Prohibition (Allow All CAs)" fld="4" baseField="1" baseItem="0"/>
    <dataField name=" c. Dont agree with Groups being in Scope" fld="5" baseField="1" baseItem="0"/>
    <dataField name=" d. No Specific Comments" fld="6" baseField="1" baseItem="0"/>
    <dataField name=" e. Additional Comments (Does not Tie to Total)" fld="7" baseField="1" baseItem="0"/>
  </dataFields>
  <formats count="20">
    <format dxfId="199">
      <pivotArea outline="0" collapsedLevelsAreSubtotals="1" fieldPosition="0"/>
    </format>
    <format dxfId="198">
      <pivotArea outline="0" collapsedLevelsAreSubtotals="1" fieldPosition="0"/>
    </format>
    <format dxfId="197">
      <pivotArea field="1" type="button" dataOnly="0" labelOnly="1" outline="0" axis="axisRow" fieldPosition="0"/>
    </format>
    <format dxfId="196">
      <pivotArea dataOnly="0" labelOnly="1" outline="0" fieldPosition="0">
        <references count="1">
          <reference field="4294967294" count="5">
            <x v="0"/>
            <x v="1"/>
            <x v="2"/>
            <x v="3"/>
            <x v="4"/>
          </reference>
        </references>
      </pivotArea>
    </format>
    <format dxfId="195">
      <pivotArea field="1" type="button" dataOnly="0" labelOnly="1" outline="0" axis="axisRow" fieldPosition="0"/>
    </format>
    <format dxfId="194">
      <pivotArea dataOnly="0" labelOnly="1" outline="0" fieldPosition="0">
        <references count="1">
          <reference field="4294967294" count="5">
            <x v="0"/>
            <x v="1"/>
            <x v="2"/>
            <x v="3"/>
            <x v="4"/>
          </reference>
        </references>
      </pivotArea>
    </format>
    <format dxfId="193">
      <pivotArea field="1" type="button" dataOnly="0" labelOnly="1" outline="0" axis="axisRow" fieldPosition="0"/>
    </format>
    <format dxfId="192">
      <pivotArea dataOnly="0" labelOnly="1" outline="0" fieldPosition="0">
        <references count="1">
          <reference field="4294967294" count="5">
            <x v="0"/>
            <x v="1"/>
            <x v="2"/>
            <x v="3"/>
            <x v="4"/>
          </reference>
        </references>
      </pivotArea>
    </format>
    <format dxfId="191">
      <pivotArea type="all" dataOnly="0" outline="0" fieldPosition="0"/>
    </format>
    <format dxfId="190">
      <pivotArea outline="0" collapsedLevelsAreSubtotals="1" fieldPosition="0"/>
    </format>
    <format dxfId="189">
      <pivotArea field="1" type="button" dataOnly="0" labelOnly="1" outline="0" axis="axisRow" fieldPosition="0"/>
    </format>
    <format dxfId="188">
      <pivotArea dataOnly="0" labelOnly="1" fieldPosition="0">
        <references count="1">
          <reference field="1" count="0"/>
        </references>
      </pivotArea>
    </format>
    <format dxfId="187">
      <pivotArea dataOnly="0" labelOnly="1" grandRow="1" outline="0" fieldPosition="0"/>
    </format>
    <format dxfId="186">
      <pivotArea dataOnly="0" labelOnly="1" outline="0" fieldPosition="0">
        <references count="1">
          <reference field="4294967294" count="5">
            <x v="0"/>
            <x v="1"/>
            <x v="2"/>
            <x v="3"/>
            <x v="4"/>
          </reference>
        </references>
      </pivotArea>
    </format>
    <format dxfId="185">
      <pivotArea type="all" dataOnly="0" outline="0" fieldPosition="0"/>
    </format>
    <format dxfId="184">
      <pivotArea outline="0" collapsedLevelsAreSubtotals="1" fieldPosition="0"/>
    </format>
    <format dxfId="183">
      <pivotArea field="1" type="button" dataOnly="0" labelOnly="1" outline="0" axis="axisRow" fieldPosition="0"/>
    </format>
    <format dxfId="182">
      <pivotArea dataOnly="0" labelOnly="1" fieldPosition="0">
        <references count="1">
          <reference field="1" count="0"/>
        </references>
      </pivotArea>
    </format>
    <format dxfId="181">
      <pivotArea dataOnly="0" labelOnly="1" grandRow="1" outline="0" fieldPosition="0"/>
    </format>
    <format dxfId="180">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AC20BB71-8C35-4880-9357-920DA8199311}" name="PivotTable7"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J11:L18" firstHeaderRow="0" firstDataRow="1" firstDataCol="1"/>
  <pivotFields count="54">
    <pivotField axis="axisRow" showAll="0">
      <items count="62">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t="default"/>
      </items>
    </pivotField>
    <pivotField axis="axisRow" showAll="0" sortType="ascending">
      <items count="13">
        <item sd="0" x="3"/>
        <item sd="0" x="1"/>
        <item sd="0" x="2"/>
        <item sd="0" x="5"/>
        <item sd="0" x="0"/>
        <item sd="0" x="4"/>
        <item sd="0" m="1" x="9"/>
        <item sd="0" m="1" x="6"/>
        <item sd="0" m="1" x="10"/>
        <item m="1" x="8"/>
        <item m="1" x="7"/>
        <item m="1" x="1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7">
    <i>
      <x/>
    </i>
    <i>
      <x v="1"/>
    </i>
    <i>
      <x v="2"/>
    </i>
    <i>
      <x v="3"/>
    </i>
    <i>
      <x v="4"/>
    </i>
    <i>
      <x v="5"/>
    </i>
    <i t="grand">
      <x/>
    </i>
  </rowItems>
  <colFields count="1">
    <field x="-2"/>
  </colFields>
  <colItems count="2">
    <i>
      <x/>
    </i>
    <i i="1">
      <x v="1"/>
    </i>
  </colItems>
  <dataFields count="2">
    <dataField name=" b-1. General Comments" fld="30" baseField="1" baseItem="0"/>
    <dataField name=" b-2. Comments on Specific Characteristics" fld="31" baseField="1" baseItem="0"/>
  </dataFields>
  <formats count="20">
    <format dxfId="99">
      <pivotArea outline="0" collapsedLevelsAreSubtotals="1" fieldPosition="0"/>
    </format>
    <format dxfId="98">
      <pivotArea outline="0" collapsedLevelsAreSubtotals="1" fieldPosition="0"/>
    </format>
    <format dxfId="97">
      <pivotArea field="1" type="button" dataOnly="0" labelOnly="1" outline="0" axis="axisRow" fieldPosition="0"/>
    </format>
    <format dxfId="96">
      <pivotArea dataOnly="0" labelOnly="1" outline="0" fieldPosition="0">
        <references count="1">
          <reference field="4294967294" count="2">
            <x v="0"/>
            <x v="1"/>
          </reference>
        </references>
      </pivotArea>
    </format>
    <format dxfId="95">
      <pivotArea field="1" type="button" dataOnly="0" labelOnly="1" outline="0" axis="axisRow" fieldPosition="0"/>
    </format>
    <format dxfId="94">
      <pivotArea dataOnly="0" labelOnly="1" outline="0" fieldPosition="0">
        <references count="1">
          <reference field="4294967294" count="2">
            <x v="0"/>
            <x v="1"/>
          </reference>
        </references>
      </pivotArea>
    </format>
    <format dxfId="93">
      <pivotArea field="1" type="button" dataOnly="0" labelOnly="1" outline="0" axis="axisRow" fieldPosition="0"/>
    </format>
    <format dxfId="92">
      <pivotArea dataOnly="0" labelOnly="1" outline="0" fieldPosition="0">
        <references count="1">
          <reference field="4294967294" count="2">
            <x v="0"/>
            <x v="1"/>
          </reference>
        </references>
      </pivotArea>
    </format>
    <format dxfId="91">
      <pivotArea type="all" dataOnly="0" outline="0" fieldPosition="0"/>
    </format>
    <format dxfId="90">
      <pivotArea outline="0" collapsedLevelsAreSubtotals="1" fieldPosition="0"/>
    </format>
    <format dxfId="89">
      <pivotArea field="1" type="button" dataOnly="0" labelOnly="1" outline="0" axis="axisRow" fieldPosition="0"/>
    </format>
    <format dxfId="88">
      <pivotArea dataOnly="0" labelOnly="1" fieldPosition="0">
        <references count="1">
          <reference field="1" count="0"/>
        </references>
      </pivotArea>
    </format>
    <format dxfId="87">
      <pivotArea dataOnly="0" labelOnly="1" grandRow="1" outline="0" fieldPosition="0"/>
    </format>
    <format dxfId="86">
      <pivotArea dataOnly="0" labelOnly="1" outline="0" fieldPosition="0">
        <references count="1">
          <reference field="4294967294" count="2">
            <x v="0"/>
            <x v="1"/>
          </reference>
        </references>
      </pivotArea>
    </format>
    <format dxfId="85">
      <pivotArea type="all" dataOnly="0" outline="0" fieldPosition="0"/>
    </format>
    <format dxfId="84">
      <pivotArea outline="0" collapsedLevelsAreSubtotals="1" fieldPosition="0"/>
    </format>
    <format dxfId="83">
      <pivotArea field="1" type="button" dataOnly="0" labelOnly="1" outline="0" axis="axisRow" fieldPosition="0"/>
    </format>
    <format dxfId="82">
      <pivotArea dataOnly="0" labelOnly="1" fieldPosition="0">
        <references count="1">
          <reference field="1" count="0"/>
        </references>
      </pivotArea>
    </format>
    <format dxfId="81">
      <pivotArea dataOnly="0" labelOnly="1" grandRow="1" outline="0" fieldPosition="0"/>
    </format>
    <format dxfId="80">
      <pivotArea dataOnly="0" labelOnly="1" outline="0" fieldPosition="0">
        <references count="1">
          <reference field="4294967294" count="2">
            <x v="0"/>
            <x v="1"/>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BF674F7D-F60A-4E97-AB44-B2EDE2B3D801}" name="PivotTable4"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11:G18" firstHeaderRow="0" firstDataRow="1" firstDataCol="1"/>
  <pivotFields count="54">
    <pivotField axis="axisRow" showAll="0">
      <items count="62">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t="default"/>
      </items>
    </pivotField>
    <pivotField axis="axisRow" showAll="0" sortType="ascending">
      <items count="13">
        <item sd="0" x="3"/>
        <item sd="0" x="1"/>
        <item sd="0" x="2"/>
        <item sd="0" x="5"/>
        <item sd="0" x="0"/>
        <item sd="0" x="4"/>
        <item sd="0" m="1" x="9"/>
        <item sd="0" m="1" x="6"/>
        <item sd="0" m="1" x="10"/>
        <item m="1" x="8"/>
        <item m="1" x="7"/>
        <item m="1" x="1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7">
    <i>
      <x/>
    </i>
    <i>
      <x v="1"/>
    </i>
    <i>
      <x v="2"/>
    </i>
    <i>
      <x v="3"/>
    </i>
    <i>
      <x v="4"/>
    </i>
    <i>
      <x v="5"/>
    </i>
    <i t="grand">
      <x/>
    </i>
  </rowItems>
  <colFields count="1">
    <field x="-2"/>
  </colFields>
  <colItems count="5">
    <i>
      <x/>
    </i>
    <i i="1">
      <x v="1"/>
    </i>
    <i i="2">
      <x v="2"/>
    </i>
    <i i="3">
      <x v="3"/>
    </i>
    <i i="4">
      <x v="4"/>
    </i>
  </colItems>
  <dataFields count="5">
    <dataField name=" a. Agree" fld="25" baseField="1" baseItem="0"/>
    <dataField name=" b. Agree with Comments" fld="26" baseField="1" baseItem="0"/>
    <dataField name=" c. Disagree" fld="27" baseField="1" baseItem="0"/>
    <dataField name=" d. Mixed Views or Not Clear" fld="28" baseField="1" baseItem="0"/>
    <dataField name=" e. No Specific Comments" fld="29" baseField="1" baseItem="0"/>
  </dataFields>
  <formats count="20">
    <format dxfId="119">
      <pivotArea outline="0" collapsedLevelsAreSubtotals="1" fieldPosition="0"/>
    </format>
    <format dxfId="118">
      <pivotArea outline="0" collapsedLevelsAreSubtotals="1" fieldPosition="0"/>
    </format>
    <format dxfId="117">
      <pivotArea field="1" type="button" dataOnly="0" labelOnly="1" outline="0" axis="axisRow" fieldPosition="0"/>
    </format>
    <format dxfId="116">
      <pivotArea dataOnly="0" labelOnly="1" outline="0" fieldPosition="0">
        <references count="1">
          <reference field="4294967294" count="5">
            <x v="0"/>
            <x v="1"/>
            <x v="2"/>
            <x v="3"/>
            <x v="4"/>
          </reference>
        </references>
      </pivotArea>
    </format>
    <format dxfId="115">
      <pivotArea field="1" type="button" dataOnly="0" labelOnly="1" outline="0" axis="axisRow" fieldPosition="0"/>
    </format>
    <format dxfId="114">
      <pivotArea dataOnly="0" labelOnly="1" outline="0" fieldPosition="0">
        <references count="1">
          <reference field="4294967294" count="5">
            <x v="0"/>
            <x v="1"/>
            <x v="2"/>
            <x v="3"/>
            <x v="4"/>
          </reference>
        </references>
      </pivotArea>
    </format>
    <format dxfId="113">
      <pivotArea field="1" type="button" dataOnly="0" labelOnly="1" outline="0" axis="axisRow" fieldPosition="0"/>
    </format>
    <format dxfId="112">
      <pivotArea dataOnly="0" labelOnly="1" outline="0" fieldPosition="0">
        <references count="1">
          <reference field="4294967294" count="5">
            <x v="0"/>
            <x v="1"/>
            <x v="2"/>
            <x v="3"/>
            <x v="4"/>
          </reference>
        </references>
      </pivotArea>
    </format>
    <format dxfId="111">
      <pivotArea type="all" dataOnly="0" outline="0" fieldPosition="0"/>
    </format>
    <format dxfId="110">
      <pivotArea outline="0" collapsedLevelsAreSubtotals="1" fieldPosition="0"/>
    </format>
    <format dxfId="109">
      <pivotArea field="1" type="button" dataOnly="0" labelOnly="1" outline="0" axis="axisRow" fieldPosition="0"/>
    </format>
    <format dxfId="108">
      <pivotArea dataOnly="0" labelOnly="1" fieldPosition="0">
        <references count="1">
          <reference field="1" count="0"/>
        </references>
      </pivotArea>
    </format>
    <format dxfId="107">
      <pivotArea dataOnly="0" labelOnly="1" grandRow="1" outline="0" fieldPosition="0"/>
    </format>
    <format dxfId="106">
      <pivotArea dataOnly="0" labelOnly="1" outline="0" fieldPosition="0">
        <references count="1">
          <reference field="4294967294" count="5">
            <x v="0"/>
            <x v="1"/>
            <x v="2"/>
            <x v="3"/>
            <x v="4"/>
          </reference>
        </references>
      </pivotArea>
    </format>
    <format dxfId="105">
      <pivotArea type="all" dataOnly="0" outline="0" fieldPosition="0"/>
    </format>
    <format dxfId="104">
      <pivotArea outline="0" collapsedLevelsAreSubtotals="1" fieldPosition="0"/>
    </format>
    <format dxfId="103">
      <pivotArea field="1" type="button" dataOnly="0" labelOnly="1" outline="0" axis="axisRow" fieldPosition="0"/>
    </format>
    <format dxfId="102">
      <pivotArea dataOnly="0" labelOnly="1" fieldPosition="0">
        <references count="1">
          <reference field="1" count="0"/>
        </references>
      </pivotArea>
    </format>
    <format dxfId="101">
      <pivotArea dataOnly="0" labelOnly="1" grandRow="1" outline="0" fieldPosition="0"/>
    </format>
    <format dxfId="100">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1E707D15-DE96-4ACA-A813-632620C41BCB}" name="PivotTable8"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N11:S18" firstHeaderRow="0" firstDataRow="1" firstDataCol="1"/>
  <pivotFields count="54">
    <pivotField axis="axisRow" showAll="0">
      <items count="62">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t="default"/>
      </items>
    </pivotField>
    <pivotField axis="axisRow" showAll="0" sortType="ascending">
      <items count="13">
        <item sd="0" x="3"/>
        <item sd="0" x="1"/>
        <item sd="0" x="2"/>
        <item sd="0" x="5"/>
        <item sd="0" x="0"/>
        <item sd="0" x="4"/>
        <item sd="0" m="1" x="9"/>
        <item sd="0" m="1" x="6"/>
        <item sd="0" m="1" x="10"/>
        <item m="1" x="8"/>
        <item m="1" x="7"/>
        <item m="1" x="1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7">
    <i>
      <x/>
    </i>
    <i>
      <x v="1"/>
    </i>
    <i>
      <x v="2"/>
    </i>
    <i>
      <x v="3"/>
    </i>
    <i>
      <x v="4"/>
    </i>
    <i>
      <x v="5"/>
    </i>
    <i t="grand">
      <x/>
    </i>
  </rowItems>
  <colFields count="1">
    <field x="-2"/>
  </colFields>
  <colItems count="5">
    <i>
      <x/>
    </i>
    <i i="1">
      <x v="1"/>
    </i>
    <i i="2">
      <x v="2"/>
    </i>
    <i i="3">
      <x v="3"/>
    </i>
    <i i="4">
      <x v="4"/>
    </i>
  </colItems>
  <dataFields count="5">
    <dataField name=" i. Group Structure and Activities" fld="32" baseField="1" baseItem="0"/>
    <dataField name=" ii. Access to Information or People" fld="33" baseField="1" baseItem="0"/>
    <dataField name=" iii. Consolidation Process" fld="34" baseField="1" baseItem="0"/>
    <dataField name=" iv. Suggestions for Additional Characteristics" fld="35" baseField="1" baseItem="0"/>
    <dataField name=" v. Other Comments" fld="36" baseField="1" baseItem="0"/>
  </dataFields>
  <formats count="20">
    <format dxfId="139">
      <pivotArea outline="0" collapsedLevelsAreSubtotals="1" fieldPosition="0"/>
    </format>
    <format dxfId="138">
      <pivotArea outline="0" collapsedLevelsAreSubtotals="1" fieldPosition="0"/>
    </format>
    <format dxfId="137">
      <pivotArea field="1" type="button" dataOnly="0" labelOnly="1" outline="0" axis="axisRow" fieldPosition="0"/>
    </format>
    <format dxfId="136">
      <pivotArea dataOnly="0" labelOnly="1" outline="0" fieldPosition="0">
        <references count="1">
          <reference field="4294967294" count="5">
            <x v="0"/>
            <x v="1"/>
            <x v="2"/>
            <x v="3"/>
            <x v="4"/>
          </reference>
        </references>
      </pivotArea>
    </format>
    <format dxfId="135">
      <pivotArea field="1" type="button" dataOnly="0" labelOnly="1" outline="0" axis="axisRow" fieldPosition="0"/>
    </format>
    <format dxfId="134">
      <pivotArea dataOnly="0" labelOnly="1" outline="0" fieldPosition="0">
        <references count="1">
          <reference field="4294967294" count="5">
            <x v="0"/>
            <x v="1"/>
            <x v="2"/>
            <x v="3"/>
            <x v="4"/>
          </reference>
        </references>
      </pivotArea>
    </format>
    <format dxfId="133">
      <pivotArea field="1" type="button" dataOnly="0" labelOnly="1" outline="0" axis="axisRow" fieldPosition="0"/>
    </format>
    <format dxfId="132">
      <pivotArea dataOnly="0" labelOnly="1" outline="0" fieldPosition="0">
        <references count="1">
          <reference field="4294967294" count="5">
            <x v="0"/>
            <x v="1"/>
            <x v="2"/>
            <x v="3"/>
            <x v="4"/>
          </reference>
        </references>
      </pivotArea>
    </format>
    <format dxfId="131">
      <pivotArea type="all" dataOnly="0" outline="0" fieldPosition="0"/>
    </format>
    <format dxfId="130">
      <pivotArea outline="0" collapsedLevelsAreSubtotals="1" fieldPosition="0"/>
    </format>
    <format dxfId="129">
      <pivotArea field="1" type="button" dataOnly="0" labelOnly="1" outline="0" axis="axisRow" fieldPosition="0"/>
    </format>
    <format dxfId="128">
      <pivotArea dataOnly="0" labelOnly="1" fieldPosition="0">
        <references count="1">
          <reference field="1" count="0"/>
        </references>
      </pivotArea>
    </format>
    <format dxfId="127">
      <pivotArea dataOnly="0" labelOnly="1" grandRow="1" outline="0" fieldPosition="0"/>
    </format>
    <format dxfId="126">
      <pivotArea dataOnly="0" labelOnly="1" outline="0" fieldPosition="0">
        <references count="1">
          <reference field="4294967294" count="5">
            <x v="0"/>
            <x v="1"/>
            <x v="2"/>
            <x v="3"/>
            <x v="4"/>
          </reference>
        </references>
      </pivotArea>
    </format>
    <format dxfId="125">
      <pivotArea type="all" dataOnly="0" outline="0" fieldPosition="0"/>
    </format>
    <format dxfId="124">
      <pivotArea outline="0" collapsedLevelsAreSubtotals="1" fieldPosition="0"/>
    </format>
    <format dxfId="123">
      <pivotArea field="1" type="button" dataOnly="0" labelOnly="1" outline="0" axis="axisRow" fieldPosition="0"/>
    </format>
    <format dxfId="122">
      <pivotArea dataOnly="0" labelOnly="1" fieldPosition="0">
        <references count="1">
          <reference field="1" count="0"/>
        </references>
      </pivotArea>
    </format>
    <format dxfId="121">
      <pivotArea dataOnly="0" labelOnly="1" grandRow="1" outline="0" fieldPosition="0"/>
    </format>
    <format dxfId="120">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491C4900-7510-4232-9162-A47D7FC7C0A0}" name="PivotTable5"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11:F18" firstHeaderRow="0" firstDataRow="1" firstDataCol="1"/>
  <pivotFields count="54">
    <pivotField axis="axisRow" showAll="0">
      <items count="62">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t="default"/>
      </items>
    </pivotField>
    <pivotField axis="axisRow" showAll="0" sortType="ascending">
      <items count="13">
        <item sd="0" x="3"/>
        <item sd="0" x="1"/>
        <item sd="0" x="2"/>
        <item sd="0" x="5"/>
        <item sd="0" x="0"/>
        <item sd="0" x="4"/>
        <item sd="0" m="1" x="9"/>
        <item sd="0" m="1" x="6"/>
        <item sd="0" m="1" x="10"/>
        <item m="1" x="8"/>
        <item m="1" x="7"/>
        <item m="1" x="1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7">
    <i>
      <x/>
    </i>
    <i>
      <x v="1"/>
    </i>
    <i>
      <x v="2"/>
    </i>
    <i>
      <x v="3"/>
    </i>
    <i>
      <x v="4"/>
    </i>
    <i>
      <x v="5"/>
    </i>
    <i t="grand">
      <x/>
    </i>
  </rowItems>
  <colFields count="1">
    <field x="-2"/>
  </colFields>
  <colItems count="4">
    <i>
      <x/>
    </i>
    <i i="1">
      <x v="1"/>
    </i>
    <i i="2">
      <x v="2"/>
    </i>
    <i i="3">
      <x v="3"/>
    </i>
  </colItems>
  <dataFields count="4">
    <dataField name=" a. Agree" fld="37" baseField="1" baseItem="0"/>
    <dataField name=" b. Agree with Comments" fld="38" baseField="1" baseItem="0"/>
    <dataField name=" c. Disagree" fld="39" baseField="1" baseItem="0"/>
    <dataField name=" d. No Comments" fld="40" baseField="1" baseItem="0"/>
  </dataFields>
  <formats count="20">
    <format dxfId="59">
      <pivotArea outline="0" collapsedLevelsAreSubtotals="1" fieldPosition="0"/>
    </format>
    <format dxfId="58">
      <pivotArea outline="0" collapsedLevelsAreSubtotals="1" fieldPosition="0"/>
    </format>
    <format dxfId="57">
      <pivotArea field="1" type="button" dataOnly="0" labelOnly="1" outline="0" axis="axisRow" fieldPosition="0"/>
    </format>
    <format dxfId="56">
      <pivotArea dataOnly="0" labelOnly="1" outline="0" fieldPosition="0">
        <references count="1">
          <reference field="4294967294" count="4">
            <x v="0"/>
            <x v="1"/>
            <x v="2"/>
            <x v="3"/>
          </reference>
        </references>
      </pivotArea>
    </format>
    <format dxfId="55">
      <pivotArea field="1" type="button" dataOnly="0" labelOnly="1" outline="0" axis="axisRow" fieldPosition="0"/>
    </format>
    <format dxfId="54">
      <pivotArea dataOnly="0" labelOnly="1" outline="0" fieldPosition="0">
        <references count="1">
          <reference field="4294967294" count="4">
            <x v="0"/>
            <x v="1"/>
            <x v="2"/>
            <x v="3"/>
          </reference>
        </references>
      </pivotArea>
    </format>
    <format dxfId="53">
      <pivotArea field="1" type="button" dataOnly="0" labelOnly="1" outline="0" axis="axisRow" fieldPosition="0"/>
    </format>
    <format dxfId="52">
      <pivotArea dataOnly="0" labelOnly="1" outline="0" fieldPosition="0">
        <references count="1">
          <reference field="4294967294" count="4">
            <x v="0"/>
            <x v="1"/>
            <x v="2"/>
            <x v="3"/>
          </reference>
        </references>
      </pivotArea>
    </format>
    <format dxfId="51">
      <pivotArea type="all" dataOnly="0" outline="0" fieldPosition="0"/>
    </format>
    <format dxfId="50">
      <pivotArea outline="0" collapsedLevelsAreSubtotals="1" fieldPosition="0"/>
    </format>
    <format dxfId="49">
      <pivotArea field="1" type="button" dataOnly="0" labelOnly="1" outline="0" axis="axisRow" fieldPosition="0"/>
    </format>
    <format dxfId="48">
      <pivotArea dataOnly="0" labelOnly="1" fieldPosition="0">
        <references count="1">
          <reference field="1" count="0"/>
        </references>
      </pivotArea>
    </format>
    <format dxfId="47">
      <pivotArea dataOnly="0" labelOnly="1" grandRow="1" outline="0" fieldPosition="0"/>
    </format>
    <format dxfId="46">
      <pivotArea dataOnly="0" labelOnly="1" outline="0" fieldPosition="0">
        <references count="1">
          <reference field="4294967294" count="4">
            <x v="0"/>
            <x v="1"/>
            <x v="2"/>
            <x v="3"/>
          </reference>
        </references>
      </pivotArea>
    </format>
    <format dxfId="45">
      <pivotArea type="all" dataOnly="0" outline="0" fieldPosition="0"/>
    </format>
    <format dxfId="44">
      <pivotArea outline="0" collapsedLevelsAreSubtotals="1" fieldPosition="0"/>
    </format>
    <format dxfId="43">
      <pivotArea field="1" type="button" dataOnly="0" labelOnly="1" outline="0" axis="axisRow" fieldPosition="0"/>
    </format>
    <format dxfId="42">
      <pivotArea dataOnly="0" labelOnly="1" fieldPosition="0">
        <references count="1">
          <reference field="1" count="0"/>
        </references>
      </pivotArea>
    </format>
    <format dxfId="41">
      <pivotArea dataOnly="0" labelOnly="1" grandRow="1" outline="0" fieldPosition="0"/>
    </format>
    <format dxfId="40">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6C4CBB12-5F88-430A-8E13-C4DAE00B6E9C}" name="PivotTable6"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I11:V18" firstHeaderRow="0" firstDataRow="1" firstDataCol="1"/>
  <pivotFields count="54">
    <pivotField axis="axisRow" showAll="0">
      <items count="62">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t="default"/>
      </items>
    </pivotField>
    <pivotField axis="axisRow" showAll="0" sortType="ascending">
      <items count="13">
        <item sd="0" x="3"/>
        <item sd="0" x="1"/>
        <item sd="0" x="2"/>
        <item sd="0" x="5"/>
        <item sd="0" x="0"/>
        <item sd="0" x="4"/>
        <item sd="0" m="1" x="9"/>
        <item sd="0" m="1" x="6"/>
        <item sd="0" m="1" x="10"/>
        <item m="1" x="8"/>
        <item m="1" x="7"/>
        <item m="1" x="1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s>
  <rowFields count="2">
    <field x="1"/>
    <field x="0"/>
  </rowFields>
  <rowItems count="7">
    <i>
      <x/>
    </i>
    <i>
      <x v="1"/>
    </i>
    <i>
      <x v="2"/>
    </i>
    <i>
      <x v="3"/>
    </i>
    <i>
      <x v="4"/>
    </i>
    <i>
      <x v="5"/>
    </i>
    <i t="grand">
      <x/>
    </i>
  </rowItems>
  <colFields count="1">
    <field x="-2"/>
  </colFields>
  <colItems count="13">
    <i>
      <x/>
    </i>
    <i i="1">
      <x v="1"/>
    </i>
    <i i="2">
      <x v="2"/>
    </i>
    <i i="3">
      <x v="3"/>
    </i>
    <i i="4">
      <x v="4"/>
    </i>
    <i i="5">
      <x v="5"/>
    </i>
    <i i="6">
      <x v="6"/>
    </i>
    <i i="7">
      <x v="7"/>
    </i>
    <i i="8">
      <x v="8"/>
    </i>
    <i i="9">
      <x v="9"/>
    </i>
    <i i="10">
      <x v="10"/>
    </i>
    <i i="11">
      <x v="11"/>
    </i>
    <i i="12">
      <x v="12"/>
    </i>
  </colItems>
  <dataFields count="13">
    <dataField name=" 10.1. Objective" fld="41" baseField="1" baseItem="0"/>
    <dataField name=" 10.2. Planning Activities" fld="42" baseField="1" baseItem="0"/>
    <dataField name=" 10.3. Materiality" fld="43" baseField="1" baseItem="0"/>
    <dataField name=" 10.4. Understanding the Group and Its Environment, the Applicable FRF and the Group's System of IC" fld="44" baseField="1" baseItem="0"/>
    <dataField name=" 10.5. Identifying and Assessing the Risks of Material Misstatement" fld="45" baseField="1" baseItem="0"/>
    <dataField name=" 10.6. Responding to the Assessed Risks of Material Misstatement" fld="46" baseField="1" baseItem="0"/>
    <dataField name=" 10.7. Specific Communication Requirements" fld="47" baseField="1" baseItem="0"/>
    <dataField name=" 10.8. Specific Documentation Requirements" fld="48" baseField="1" baseItem="0"/>
    <dataField name=" Component Auditors Including Comments Related to Q1and Q2" fld="49" baseField="1" baseItem="0"/>
    <dataField name=" Conforming Amendments - Auditor's Report" fld="50" baseField="1" baseItem="0"/>
    <dataField name=" Conforming Amendments - Glossary of Terms and Definitions" fld="51" baseField="1" baseItem="0"/>
    <dataField name=" Conforming Amendments - Preface" fld="52" baseField="1" baseItem="0"/>
    <dataField name=" Other Comments" fld="53" baseField="1" baseItem="0"/>
  </dataFields>
  <formats count="20">
    <format dxfId="79">
      <pivotArea outline="0" collapsedLevelsAreSubtotals="1" fieldPosition="0"/>
    </format>
    <format dxfId="78">
      <pivotArea outline="0" collapsedLevelsAreSubtotals="1" fieldPosition="0"/>
    </format>
    <format dxfId="77">
      <pivotArea field="1" type="button" dataOnly="0" labelOnly="1" outline="0" axis="axisRow" fieldPosition="0"/>
    </format>
    <format dxfId="76">
      <pivotArea dataOnly="0" labelOnly="1" outline="0" fieldPosition="0">
        <references count="1">
          <reference field="4294967294" count="13">
            <x v="0"/>
            <x v="1"/>
            <x v="2"/>
            <x v="3"/>
            <x v="4"/>
            <x v="5"/>
            <x v="6"/>
            <x v="7"/>
            <x v="8"/>
            <x v="9"/>
            <x v="10"/>
            <x v="11"/>
            <x v="12"/>
          </reference>
        </references>
      </pivotArea>
    </format>
    <format dxfId="75">
      <pivotArea field="1" type="button" dataOnly="0" labelOnly="1" outline="0" axis="axisRow" fieldPosition="0"/>
    </format>
    <format dxfId="74">
      <pivotArea dataOnly="0" labelOnly="1" outline="0" fieldPosition="0">
        <references count="1">
          <reference field="4294967294" count="13">
            <x v="0"/>
            <x v="1"/>
            <x v="2"/>
            <x v="3"/>
            <x v="4"/>
            <x v="5"/>
            <x v="6"/>
            <x v="7"/>
            <x v="8"/>
            <x v="9"/>
            <x v="10"/>
            <x v="11"/>
            <x v="12"/>
          </reference>
        </references>
      </pivotArea>
    </format>
    <format dxfId="73">
      <pivotArea field="1" type="button" dataOnly="0" labelOnly="1" outline="0" axis="axisRow" fieldPosition="0"/>
    </format>
    <format dxfId="72">
      <pivotArea dataOnly="0" labelOnly="1" outline="0" fieldPosition="0">
        <references count="1">
          <reference field="4294967294" count="13">
            <x v="0"/>
            <x v="1"/>
            <x v="2"/>
            <x v="3"/>
            <x v="4"/>
            <x v="5"/>
            <x v="6"/>
            <x v="7"/>
            <x v="8"/>
            <x v="9"/>
            <x v="10"/>
            <x v="11"/>
            <x v="12"/>
          </reference>
        </references>
      </pivotArea>
    </format>
    <format dxfId="71">
      <pivotArea type="all" dataOnly="0" outline="0" fieldPosition="0"/>
    </format>
    <format dxfId="70">
      <pivotArea outline="0" collapsedLevelsAreSubtotals="1" fieldPosition="0"/>
    </format>
    <format dxfId="69">
      <pivotArea field="1" type="button" dataOnly="0" labelOnly="1" outline="0" axis="axisRow" fieldPosition="0"/>
    </format>
    <format dxfId="68">
      <pivotArea dataOnly="0" labelOnly="1" fieldPosition="0">
        <references count="1">
          <reference field="1" count="0"/>
        </references>
      </pivotArea>
    </format>
    <format dxfId="67">
      <pivotArea dataOnly="0" labelOnly="1" grandRow="1" outline="0" fieldPosition="0"/>
    </format>
    <format dxfId="66">
      <pivotArea dataOnly="0" labelOnly="1" outline="0" fieldPosition="0">
        <references count="1">
          <reference field="4294967294" count="13">
            <x v="0"/>
            <x v="1"/>
            <x v="2"/>
            <x v="3"/>
            <x v="4"/>
            <x v="5"/>
            <x v="6"/>
            <x v="7"/>
            <x v="8"/>
            <x v="9"/>
            <x v="10"/>
            <x v="11"/>
            <x v="12"/>
          </reference>
        </references>
      </pivotArea>
    </format>
    <format dxfId="65">
      <pivotArea type="all" dataOnly="0" outline="0" fieldPosition="0"/>
    </format>
    <format dxfId="64">
      <pivotArea outline="0" collapsedLevelsAreSubtotals="1" fieldPosition="0"/>
    </format>
    <format dxfId="63">
      <pivotArea field="1" type="button" dataOnly="0" labelOnly="1" outline="0" axis="axisRow" fieldPosition="0"/>
    </format>
    <format dxfId="62">
      <pivotArea dataOnly="0" labelOnly="1" fieldPosition="0">
        <references count="1">
          <reference field="1" count="0"/>
        </references>
      </pivotArea>
    </format>
    <format dxfId="61">
      <pivotArea dataOnly="0" labelOnly="1" grandRow="1" outline="0" fieldPosition="0"/>
    </format>
    <format dxfId="60">
      <pivotArea dataOnly="0" labelOnly="1" outline="0" fieldPosition="0">
        <references count="1">
          <reference field="4294967294" count="13">
            <x v="0"/>
            <x v="1"/>
            <x v="2"/>
            <x v="3"/>
            <x v="4"/>
            <x v="5"/>
            <x v="6"/>
            <x v="7"/>
            <x v="8"/>
            <x v="9"/>
            <x v="10"/>
            <x v="11"/>
            <x v="12"/>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ivotTable" Target="../pivotTables/pivotTable6.xml"/><Relationship Id="rId2" Type="http://schemas.openxmlformats.org/officeDocument/2006/relationships/pivotTable" Target="../pivotTables/pivotTable5.xml"/><Relationship Id="rId1" Type="http://schemas.openxmlformats.org/officeDocument/2006/relationships/pivotTable" Target="../pivotTables/pivotTable4.xml"/></Relationships>
</file>

<file path=xl/worksheets/_rels/sheet3.xml.rels><?xml version="1.0" encoding="UTF-8" standalone="yes"?>
<Relationships xmlns="http://schemas.openxmlformats.org/package/2006/relationships"><Relationship Id="rId2" Type="http://schemas.openxmlformats.org/officeDocument/2006/relationships/pivotTable" Target="../pivotTables/pivotTable8.xml"/><Relationship Id="rId1" Type="http://schemas.openxmlformats.org/officeDocument/2006/relationships/pivotTable" Target="../pivotTables/pivot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0F7C7F-8A93-4050-97CA-F9A81128F14B}">
  <dimension ref="B1:AC18"/>
  <sheetViews>
    <sheetView zoomScale="80" zoomScaleNormal="80" workbookViewId="0">
      <selection activeCell="B4" sqref="B4:H4"/>
    </sheetView>
  </sheetViews>
  <sheetFormatPr defaultColWidth="24.453125" defaultRowHeight="12.5" x14ac:dyDescent="0.25"/>
  <cols>
    <col min="1" max="1" width="4.08984375" style="13" customWidth="1"/>
    <col min="2" max="8" width="24.453125" style="13"/>
    <col min="9" max="9" width="6.36328125" style="13" customWidth="1"/>
    <col min="10" max="22" width="24.453125" style="13"/>
    <col min="23" max="23" width="7.1796875" style="13" customWidth="1"/>
    <col min="24" max="16384" width="24.453125" style="13"/>
  </cols>
  <sheetData>
    <row r="1" spans="2:29" ht="13" x14ac:dyDescent="0.3">
      <c r="B1" s="11" t="s">
        <v>126</v>
      </c>
      <c r="C1" s="12"/>
      <c r="D1" s="12"/>
      <c r="H1" s="14" t="s">
        <v>183</v>
      </c>
    </row>
    <row r="2" spans="2:29" x14ac:dyDescent="0.25">
      <c r="C2" s="12"/>
      <c r="D2" s="12"/>
    </row>
    <row r="3" spans="2:29" ht="13" thickBot="1" x14ac:dyDescent="0.3"/>
    <row r="4" spans="2:29" ht="57.75" customHeight="1" thickBot="1" x14ac:dyDescent="0.3">
      <c r="B4" s="30" t="s">
        <v>131</v>
      </c>
      <c r="C4" s="31"/>
      <c r="D4" s="31"/>
      <c r="E4" s="31"/>
      <c r="F4" s="31"/>
      <c r="G4" s="31"/>
      <c r="H4" s="32"/>
    </row>
    <row r="7" spans="2:29" ht="13" x14ac:dyDescent="0.3">
      <c r="B7" s="15" t="s">
        <v>127</v>
      </c>
      <c r="J7" s="15" t="s">
        <v>152</v>
      </c>
      <c r="K7" s="33" t="s">
        <v>132</v>
      </c>
      <c r="L7" s="33"/>
      <c r="M7" s="33"/>
      <c r="N7" s="34" t="s">
        <v>10</v>
      </c>
      <c r="O7" s="34"/>
      <c r="P7" s="34"/>
      <c r="Q7" s="34"/>
      <c r="R7" s="34"/>
      <c r="S7" s="29" t="s">
        <v>13</v>
      </c>
      <c r="T7" s="29"/>
      <c r="U7" s="29"/>
      <c r="V7" s="29"/>
      <c r="X7" s="15" t="s">
        <v>167</v>
      </c>
      <c r="Y7" s="33" t="s">
        <v>75</v>
      </c>
      <c r="Z7" s="33"/>
      <c r="AA7" s="29" t="s">
        <v>84</v>
      </c>
      <c r="AB7" s="29"/>
      <c r="AC7" s="29"/>
    </row>
    <row r="8" spans="2:29" ht="13" x14ac:dyDescent="0.3">
      <c r="B8" s="16" t="s">
        <v>128</v>
      </c>
      <c r="C8" s="17">
        <f>C18/$H$18</f>
        <v>0.5</v>
      </c>
      <c r="D8" s="17">
        <f t="shared" ref="D8:H8" si="0">D18/$H$18</f>
        <v>0.45</v>
      </c>
      <c r="E8" s="17">
        <f t="shared" si="0"/>
        <v>3.3333333333333333E-2</v>
      </c>
      <c r="F8" s="17">
        <f t="shared" si="0"/>
        <v>1.6666666666666666E-2</v>
      </c>
      <c r="G8" s="17">
        <f t="shared" si="0"/>
        <v>0.3</v>
      </c>
      <c r="H8" s="17">
        <f t="shared" si="0"/>
        <v>1</v>
      </c>
    </row>
    <row r="9" spans="2:29" ht="13" x14ac:dyDescent="0.3">
      <c r="C9" s="12"/>
      <c r="D9" s="12"/>
      <c r="E9" s="18"/>
      <c r="F9" s="18"/>
      <c r="G9" s="18"/>
    </row>
    <row r="10" spans="2:29" ht="13.5" thickBot="1" x14ac:dyDescent="0.35">
      <c r="C10" s="19" t="s">
        <v>129</v>
      </c>
      <c r="D10" s="19" t="s">
        <v>129</v>
      </c>
      <c r="G10" s="19" t="s">
        <v>129</v>
      </c>
      <c r="K10" s="19" t="s">
        <v>153</v>
      </c>
      <c r="T10" s="19" t="s">
        <v>153</v>
      </c>
    </row>
    <row r="11" spans="2:29" s="20" customFormat="1" ht="37.5" x14ac:dyDescent="0.35">
      <c r="B11" s="24" t="s">
        <v>118</v>
      </c>
      <c r="C11" s="25" t="s">
        <v>132</v>
      </c>
      <c r="D11" s="25" t="s">
        <v>133</v>
      </c>
      <c r="E11" s="25" t="s">
        <v>134</v>
      </c>
      <c r="F11" s="25" t="s">
        <v>135</v>
      </c>
      <c r="G11" s="25" t="s">
        <v>185</v>
      </c>
      <c r="H11" s="21" t="s">
        <v>184</v>
      </c>
      <c r="J11" s="24" t="s">
        <v>118</v>
      </c>
      <c r="K11" s="25" t="s">
        <v>136</v>
      </c>
      <c r="L11" s="25" t="s">
        <v>137</v>
      </c>
      <c r="M11" s="25" t="s">
        <v>138</v>
      </c>
      <c r="N11" s="25" t="s">
        <v>139</v>
      </c>
      <c r="O11" s="25" t="s">
        <v>140</v>
      </c>
      <c r="P11" s="25" t="s">
        <v>186</v>
      </c>
      <c r="Q11" s="25" t="s">
        <v>141</v>
      </c>
      <c r="R11" s="25" t="s">
        <v>142</v>
      </c>
      <c r="S11" s="25" t="s">
        <v>143</v>
      </c>
      <c r="T11" s="25" t="s">
        <v>144</v>
      </c>
      <c r="U11" s="25" t="s">
        <v>145</v>
      </c>
      <c r="V11" s="25" t="s">
        <v>146</v>
      </c>
      <c r="X11" s="24" t="s">
        <v>118</v>
      </c>
      <c r="Y11" s="25" t="s">
        <v>147</v>
      </c>
      <c r="Z11" s="25" t="s">
        <v>148</v>
      </c>
      <c r="AA11" s="25" t="s">
        <v>149</v>
      </c>
      <c r="AB11" s="25" t="s">
        <v>150</v>
      </c>
      <c r="AC11" s="25" t="s">
        <v>151</v>
      </c>
    </row>
    <row r="12" spans="2:29" ht="13" x14ac:dyDescent="0.25">
      <c r="B12" s="26" t="s">
        <v>125</v>
      </c>
      <c r="C12" s="27">
        <v>4</v>
      </c>
      <c r="D12" s="27">
        <v>0</v>
      </c>
      <c r="E12" s="27">
        <v>0</v>
      </c>
      <c r="F12" s="27">
        <v>1</v>
      </c>
      <c r="G12" s="27">
        <v>3</v>
      </c>
      <c r="H12" s="22">
        <f>SUM(C12:F12)</f>
        <v>5</v>
      </c>
      <c r="J12" s="26" t="s">
        <v>125</v>
      </c>
      <c r="K12" s="27">
        <v>2</v>
      </c>
      <c r="L12" s="27">
        <v>0</v>
      </c>
      <c r="M12" s="27">
        <v>2</v>
      </c>
      <c r="N12" s="27">
        <v>0</v>
      </c>
      <c r="O12" s="27">
        <v>0</v>
      </c>
      <c r="P12" s="27">
        <v>0</v>
      </c>
      <c r="Q12" s="27">
        <v>0</v>
      </c>
      <c r="R12" s="27">
        <v>0</v>
      </c>
      <c r="S12" s="27">
        <v>0</v>
      </c>
      <c r="T12" s="27">
        <v>3</v>
      </c>
      <c r="U12" s="27">
        <v>0</v>
      </c>
      <c r="V12" s="27">
        <v>0</v>
      </c>
      <c r="X12" s="26" t="s">
        <v>125</v>
      </c>
      <c r="Y12" s="27">
        <v>1</v>
      </c>
      <c r="Z12" s="27">
        <v>1</v>
      </c>
      <c r="AA12" s="27">
        <v>0</v>
      </c>
      <c r="AB12" s="27">
        <v>0</v>
      </c>
      <c r="AC12" s="27">
        <v>3</v>
      </c>
    </row>
    <row r="13" spans="2:29" ht="13" x14ac:dyDescent="0.25">
      <c r="B13" s="26" t="s">
        <v>123</v>
      </c>
      <c r="C13" s="27">
        <v>7</v>
      </c>
      <c r="D13" s="27">
        <v>4</v>
      </c>
      <c r="E13" s="27">
        <v>0</v>
      </c>
      <c r="F13" s="27">
        <v>0</v>
      </c>
      <c r="G13" s="27">
        <v>4</v>
      </c>
      <c r="H13" s="22">
        <f t="shared" ref="H13:H17" si="1">SUM(C13:F13)</f>
        <v>11</v>
      </c>
      <c r="J13" s="26" t="s">
        <v>123</v>
      </c>
      <c r="K13" s="27">
        <v>5</v>
      </c>
      <c r="L13" s="27">
        <v>1</v>
      </c>
      <c r="M13" s="27">
        <v>1</v>
      </c>
      <c r="N13" s="27">
        <v>2</v>
      </c>
      <c r="O13" s="27">
        <v>1</v>
      </c>
      <c r="P13" s="27">
        <v>2</v>
      </c>
      <c r="Q13" s="27">
        <v>1</v>
      </c>
      <c r="R13" s="27">
        <v>0</v>
      </c>
      <c r="S13" s="27">
        <v>1</v>
      </c>
      <c r="T13" s="27">
        <v>4</v>
      </c>
      <c r="U13" s="27">
        <v>0</v>
      </c>
      <c r="V13" s="27">
        <v>0</v>
      </c>
      <c r="X13" s="26" t="s">
        <v>123</v>
      </c>
      <c r="Y13" s="27">
        <v>4</v>
      </c>
      <c r="Z13" s="27">
        <v>1</v>
      </c>
      <c r="AA13" s="27">
        <v>4</v>
      </c>
      <c r="AB13" s="27">
        <v>1</v>
      </c>
      <c r="AC13" s="27">
        <v>1</v>
      </c>
    </row>
    <row r="14" spans="2:29" ht="13" x14ac:dyDescent="0.25">
      <c r="B14" s="26" t="s">
        <v>120</v>
      </c>
      <c r="C14" s="27">
        <v>8</v>
      </c>
      <c r="D14" s="27">
        <v>5</v>
      </c>
      <c r="E14" s="27">
        <v>0</v>
      </c>
      <c r="F14" s="27">
        <v>0</v>
      </c>
      <c r="G14" s="27">
        <v>5</v>
      </c>
      <c r="H14" s="22">
        <f t="shared" si="1"/>
        <v>13</v>
      </c>
      <c r="J14" s="26" t="s">
        <v>120</v>
      </c>
      <c r="K14" s="27">
        <v>4</v>
      </c>
      <c r="L14" s="27">
        <v>3</v>
      </c>
      <c r="M14" s="27">
        <v>1</v>
      </c>
      <c r="N14" s="27">
        <v>3</v>
      </c>
      <c r="O14" s="27">
        <v>2</v>
      </c>
      <c r="P14" s="27">
        <v>0</v>
      </c>
      <c r="Q14" s="27">
        <v>0</v>
      </c>
      <c r="R14" s="27">
        <v>0</v>
      </c>
      <c r="S14" s="27">
        <v>1</v>
      </c>
      <c r="T14" s="27">
        <v>4</v>
      </c>
      <c r="U14" s="27">
        <v>1</v>
      </c>
      <c r="V14" s="27">
        <v>0</v>
      </c>
      <c r="X14" s="26" t="s">
        <v>120</v>
      </c>
      <c r="Y14" s="27">
        <v>3</v>
      </c>
      <c r="Z14" s="27">
        <v>1</v>
      </c>
      <c r="AA14" s="27">
        <v>4</v>
      </c>
      <c r="AB14" s="27">
        <v>1</v>
      </c>
      <c r="AC14" s="27">
        <v>0</v>
      </c>
    </row>
    <row r="15" spans="2:29" ht="13" x14ac:dyDescent="0.25">
      <c r="B15" s="26" t="s">
        <v>124</v>
      </c>
      <c r="C15" s="27">
        <v>0</v>
      </c>
      <c r="D15" s="27">
        <v>1</v>
      </c>
      <c r="E15" s="27">
        <v>1</v>
      </c>
      <c r="F15" s="27">
        <v>0</v>
      </c>
      <c r="G15" s="27">
        <v>0</v>
      </c>
      <c r="H15" s="22">
        <f t="shared" si="1"/>
        <v>2</v>
      </c>
      <c r="J15" s="26" t="s">
        <v>124</v>
      </c>
      <c r="K15" s="27">
        <v>0</v>
      </c>
      <c r="L15" s="27">
        <v>0</v>
      </c>
      <c r="M15" s="27">
        <v>0</v>
      </c>
      <c r="N15" s="27">
        <v>1</v>
      </c>
      <c r="O15" s="27">
        <v>0</v>
      </c>
      <c r="P15" s="27">
        <v>0</v>
      </c>
      <c r="Q15" s="27">
        <v>0</v>
      </c>
      <c r="R15" s="27">
        <v>0</v>
      </c>
      <c r="S15" s="27">
        <v>0</v>
      </c>
      <c r="T15" s="27">
        <v>0</v>
      </c>
      <c r="U15" s="27">
        <v>0</v>
      </c>
      <c r="V15" s="27">
        <v>0</v>
      </c>
      <c r="X15" s="26" t="s">
        <v>124</v>
      </c>
      <c r="Y15" s="27">
        <v>0</v>
      </c>
      <c r="Z15" s="27">
        <v>0</v>
      </c>
      <c r="AA15" s="27">
        <v>0</v>
      </c>
      <c r="AB15" s="27">
        <v>0</v>
      </c>
      <c r="AC15" s="27">
        <v>0</v>
      </c>
    </row>
    <row r="16" spans="2:29" ht="13" x14ac:dyDescent="0.25">
      <c r="B16" s="26" t="s">
        <v>122</v>
      </c>
      <c r="C16" s="27">
        <v>11</v>
      </c>
      <c r="D16" s="27">
        <v>17</v>
      </c>
      <c r="E16" s="27">
        <v>0</v>
      </c>
      <c r="F16" s="27">
        <v>0</v>
      </c>
      <c r="G16" s="27">
        <v>6</v>
      </c>
      <c r="H16" s="22">
        <f t="shared" si="1"/>
        <v>28</v>
      </c>
      <c r="J16" s="26" t="s">
        <v>122</v>
      </c>
      <c r="K16" s="27">
        <v>5</v>
      </c>
      <c r="L16" s="27">
        <v>5</v>
      </c>
      <c r="M16" s="27">
        <v>1</v>
      </c>
      <c r="N16" s="27">
        <v>13</v>
      </c>
      <c r="O16" s="27">
        <v>2</v>
      </c>
      <c r="P16" s="27">
        <v>4</v>
      </c>
      <c r="Q16" s="27">
        <v>0</v>
      </c>
      <c r="R16" s="27">
        <v>3</v>
      </c>
      <c r="S16" s="27">
        <v>0</v>
      </c>
      <c r="T16" s="27">
        <v>4</v>
      </c>
      <c r="U16" s="27">
        <v>0</v>
      </c>
      <c r="V16" s="27">
        <v>2</v>
      </c>
      <c r="X16" s="26" t="s">
        <v>122</v>
      </c>
      <c r="Y16" s="27">
        <v>5</v>
      </c>
      <c r="Z16" s="27">
        <v>0</v>
      </c>
      <c r="AA16" s="27">
        <v>2</v>
      </c>
      <c r="AB16" s="27">
        <v>1</v>
      </c>
      <c r="AC16" s="27">
        <v>2</v>
      </c>
    </row>
    <row r="17" spans="2:29" ht="13" x14ac:dyDescent="0.25">
      <c r="B17" s="26" t="s">
        <v>121</v>
      </c>
      <c r="C17" s="27">
        <v>0</v>
      </c>
      <c r="D17" s="27">
        <v>0</v>
      </c>
      <c r="E17" s="27">
        <v>1</v>
      </c>
      <c r="F17" s="27">
        <v>0</v>
      </c>
      <c r="G17" s="27">
        <v>0</v>
      </c>
      <c r="H17" s="22">
        <f t="shared" si="1"/>
        <v>1</v>
      </c>
      <c r="J17" s="26" t="s">
        <v>121</v>
      </c>
      <c r="K17" s="27">
        <v>0</v>
      </c>
      <c r="L17" s="27">
        <v>0</v>
      </c>
      <c r="M17" s="27">
        <v>0</v>
      </c>
      <c r="N17" s="27">
        <v>0</v>
      </c>
      <c r="O17" s="27">
        <v>0</v>
      </c>
      <c r="P17" s="27">
        <v>0</v>
      </c>
      <c r="Q17" s="27">
        <v>0</v>
      </c>
      <c r="R17" s="27">
        <v>0</v>
      </c>
      <c r="S17" s="27">
        <v>0</v>
      </c>
      <c r="T17" s="27">
        <v>0</v>
      </c>
      <c r="U17" s="27">
        <v>0</v>
      </c>
      <c r="V17" s="27">
        <v>0</v>
      </c>
      <c r="X17" s="26" t="s">
        <v>121</v>
      </c>
      <c r="Y17" s="27">
        <v>0</v>
      </c>
      <c r="Z17" s="27">
        <v>0</v>
      </c>
      <c r="AA17" s="27">
        <v>0</v>
      </c>
      <c r="AB17" s="27">
        <v>0</v>
      </c>
      <c r="AC17" s="27">
        <v>0</v>
      </c>
    </row>
    <row r="18" spans="2:29" ht="13.5" thickBot="1" x14ac:dyDescent="0.3">
      <c r="B18" s="26" t="s">
        <v>119</v>
      </c>
      <c r="C18" s="27">
        <v>30</v>
      </c>
      <c r="D18" s="27">
        <v>27</v>
      </c>
      <c r="E18" s="27">
        <v>2</v>
      </c>
      <c r="F18" s="27">
        <v>1</v>
      </c>
      <c r="G18" s="27">
        <v>18</v>
      </c>
      <c r="H18" s="23">
        <f>SUM(H12:H17)</f>
        <v>60</v>
      </c>
      <c r="J18" s="26" t="s">
        <v>119</v>
      </c>
      <c r="K18" s="27">
        <v>16</v>
      </c>
      <c r="L18" s="27">
        <v>9</v>
      </c>
      <c r="M18" s="27">
        <v>5</v>
      </c>
      <c r="N18" s="27">
        <v>19</v>
      </c>
      <c r="O18" s="27">
        <v>5</v>
      </c>
      <c r="P18" s="27">
        <v>6</v>
      </c>
      <c r="Q18" s="27">
        <v>1</v>
      </c>
      <c r="R18" s="27">
        <v>3</v>
      </c>
      <c r="S18" s="27">
        <v>2</v>
      </c>
      <c r="T18" s="27">
        <v>15</v>
      </c>
      <c r="U18" s="27">
        <v>1</v>
      </c>
      <c r="V18" s="27">
        <v>2</v>
      </c>
      <c r="X18" s="26" t="s">
        <v>119</v>
      </c>
      <c r="Y18" s="27">
        <v>13</v>
      </c>
      <c r="Z18" s="27">
        <v>3</v>
      </c>
      <c r="AA18" s="27">
        <v>10</v>
      </c>
      <c r="AB18" s="27">
        <v>3</v>
      </c>
      <c r="AC18" s="27">
        <v>6</v>
      </c>
    </row>
  </sheetData>
  <mergeCells count="6">
    <mergeCell ref="AA7:AC7"/>
    <mergeCell ref="B4:H4"/>
    <mergeCell ref="K7:M7"/>
    <mergeCell ref="N7:R7"/>
    <mergeCell ref="S7:V7"/>
    <mergeCell ref="Y7:Z7"/>
  </mergeCells>
  <pageMargins left="0.7" right="0.7" top="0.75" bottom="0.75" header="0.3" footer="0.3"/>
  <pageSetup orientation="portrait" horizontalDpi="360" verticalDpi="360"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B17BC8-BF2C-44C7-8969-E8B9F903DA1D}">
  <dimension ref="B1:S18"/>
  <sheetViews>
    <sheetView zoomScale="80" zoomScaleNormal="80" workbookViewId="0">
      <selection activeCell="E20" sqref="E20"/>
    </sheetView>
  </sheetViews>
  <sheetFormatPr defaultColWidth="9.1796875" defaultRowHeight="12.5" x14ac:dyDescent="0.25"/>
  <cols>
    <col min="1" max="1" width="4" style="13" customWidth="1"/>
    <col min="2" max="8" width="18.26953125" style="13" customWidth="1"/>
    <col min="9" max="9" width="6.81640625" style="13" customWidth="1"/>
    <col min="10" max="12" width="18.26953125" style="13" customWidth="1"/>
    <col min="13" max="13" width="7.90625" style="13" customWidth="1"/>
    <col min="14" max="19" width="18.26953125" style="13" customWidth="1"/>
    <col min="20" max="16384" width="9.1796875" style="13"/>
  </cols>
  <sheetData>
    <row r="1" spans="2:19" ht="13" x14ac:dyDescent="0.3">
      <c r="B1" s="11" t="s">
        <v>126</v>
      </c>
      <c r="C1" s="12"/>
      <c r="D1" s="12"/>
      <c r="H1" s="14" t="s">
        <v>183</v>
      </c>
    </row>
    <row r="2" spans="2:19" x14ac:dyDescent="0.25">
      <c r="C2" s="12"/>
      <c r="D2" s="12"/>
    </row>
    <row r="3" spans="2:19" ht="13" thickBot="1" x14ac:dyDescent="0.3"/>
    <row r="4" spans="2:19" ht="60" customHeight="1" thickBot="1" x14ac:dyDescent="0.3">
      <c r="B4" s="30" t="s">
        <v>154</v>
      </c>
      <c r="C4" s="31"/>
      <c r="D4" s="31"/>
      <c r="E4" s="31"/>
      <c r="F4" s="31"/>
      <c r="G4" s="31"/>
      <c r="H4" s="32"/>
    </row>
    <row r="7" spans="2:19" ht="13" x14ac:dyDescent="0.3">
      <c r="B7" s="15" t="s">
        <v>127</v>
      </c>
      <c r="J7" s="15" t="s">
        <v>152</v>
      </c>
      <c r="N7" s="15" t="s">
        <v>167</v>
      </c>
    </row>
    <row r="8" spans="2:19" ht="13" x14ac:dyDescent="0.3">
      <c r="B8" s="16" t="s">
        <v>128</v>
      </c>
      <c r="C8" s="17">
        <f>C18/$H$18</f>
        <v>0.15</v>
      </c>
      <c r="D8" s="17">
        <f t="shared" ref="D8:H8" si="0">D18/$H$18</f>
        <v>0.75</v>
      </c>
      <c r="E8" s="17">
        <f t="shared" si="0"/>
        <v>1.6666666666666666E-2</v>
      </c>
      <c r="F8" s="17">
        <f t="shared" si="0"/>
        <v>0.05</v>
      </c>
      <c r="G8" s="17">
        <f t="shared" si="0"/>
        <v>3.3333333333333333E-2</v>
      </c>
      <c r="H8" s="17">
        <f t="shared" si="0"/>
        <v>1</v>
      </c>
    </row>
    <row r="9" spans="2:19" ht="13" x14ac:dyDescent="0.3">
      <c r="C9" s="12"/>
      <c r="D9" s="12"/>
      <c r="E9" s="18"/>
      <c r="F9" s="18"/>
      <c r="G9" s="18"/>
    </row>
    <row r="10" spans="2:19" ht="13.5" thickBot="1" x14ac:dyDescent="0.35">
      <c r="C10" s="19"/>
      <c r="D10" s="19" t="s">
        <v>129</v>
      </c>
      <c r="G10" s="19"/>
      <c r="L10" s="19" t="s">
        <v>153</v>
      </c>
    </row>
    <row r="11" spans="2:19" s="20" customFormat="1" ht="37.5" x14ac:dyDescent="0.35">
      <c r="B11" s="24" t="s">
        <v>118</v>
      </c>
      <c r="C11" s="25" t="s">
        <v>155</v>
      </c>
      <c r="D11" s="25" t="s">
        <v>156</v>
      </c>
      <c r="E11" s="25" t="s">
        <v>157</v>
      </c>
      <c r="F11" s="25" t="s">
        <v>158</v>
      </c>
      <c r="G11" s="25" t="s">
        <v>159</v>
      </c>
      <c r="H11" s="21" t="s">
        <v>130</v>
      </c>
      <c r="J11" s="24" t="s">
        <v>118</v>
      </c>
      <c r="K11" s="25" t="s">
        <v>160</v>
      </c>
      <c r="L11" s="25" t="s">
        <v>161</v>
      </c>
      <c r="N11" s="24" t="s">
        <v>118</v>
      </c>
      <c r="O11" s="25" t="s">
        <v>162</v>
      </c>
      <c r="P11" s="25" t="s">
        <v>163</v>
      </c>
      <c r="Q11" s="25" t="s">
        <v>164</v>
      </c>
      <c r="R11" s="25" t="s">
        <v>165</v>
      </c>
      <c r="S11" s="25" t="s">
        <v>166</v>
      </c>
    </row>
    <row r="12" spans="2:19" ht="13" x14ac:dyDescent="0.25">
      <c r="B12" s="26" t="s">
        <v>125</v>
      </c>
      <c r="C12" s="27">
        <v>0</v>
      </c>
      <c r="D12" s="27">
        <v>3</v>
      </c>
      <c r="E12" s="27">
        <v>1</v>
      </c>
      <c r="F12" s="27">
        <v>0</v>
      </c>
      <c r="G12" s="27">
        <v>1</v>
      </c>
      <c r="H12" s="22">
        <f t="shared" ref="H12:H17" si="1">SUM(C12:G12)</f>
        <v>5</v>
      </c>
      <c r="J12" s="26" t="s">
        <v>125</v>
      </c>
      <c r="K12" s="27">
        <v>1</v>
      </c>
      <c r="L12" s="27">
        <v>3</v>
      </c>
      <c r="N12" s="26" t="s">
        <v>125</v>
      </c>
      <c r="O12" s="27">
        <v>3</v>
      </c>
      <c r="P12" s="27">
        <v>1</v>
      </c>
      <c r="Q12" s="27">
        <v>3</v>
      </c>
      <c r="R12" s="27">
        <v>3</v>
      </c>
      <c r="S12" s="27">
        <v>0</v>
      </c>
    </row>
    <row r="13" spans="2:19" ht="13" x14ac:dyDescent="0.25">
      <c r="B13" s="26" t="s">
        <v>123</v>
      </c>
      <c r="C13" s="27">
        <v>1</v>
      </c>
      <c r="D13" s="27">
        <v>8</v>
      </c>
      <c r="E13" s="27">
        <v>0</v>
      </c>
      <c r="F13" s="27">
        <v>1</v>
      </c>
      <c r="G13" s="27">
        <v>1</v>
      </c>
      <c r="H13" s="22">
        <f t="shared" si="1"/>
        <v>11</v>
      </c>
      <c r="J13" s="26" t="s">
        <v>123</v>
      </c>
      <c r="K13" s="27">
        <v>3</v>
      </c>
      <c r="L13" s="27">
        <v>8</v>
      </c>
      <c r="N13" s="26" t="s">
        <v>123</v>
      </c>
      <c r="O13" s="27">
        <v>7</v>
      </c>
      <c r="P13" s="27">
        <v>2</v>
      </c>
      <c r="Q13" s="27">
        <v>3</v>
      </c>
      <c r="R13" s="27">
        <v>0</v>
      </c>
      <c r="S13" s="27">
        <v>1</v>
      </c>
    </row>
    <row r="14" spans="2:19" ht="13" x14ac:dyDescent="0.25">
      <c r="B14" s="26" t="s">
        <v>120</v>
      </c>
      <c r="C14" s="27">
        <v>2</v>
      </c>
      <c r="D14" s="27">
        <v>11</v>
      </c>
      <c r="E14" s="27">
        <v>0</v>
      </c>
      <c r="F14" s="27">
        <v>0</v>
      </c>
      <c r="G14" s="27">
        <v>0</v>
      </c>
      <c r="H14" s="22">
        <f t="shared" si="1"/>
        <v>13</v>
      </c>
      <c r="J14" s="26" t="s">
        <v>120</v>
      </c>
      <c r="K14" s="27">
        <v>4</v>
      </c>
      <c r="L14" s="27">
        <v>11</v>
      </c>
      <c r="N14" s="26" t="s">
        <v>120</v>
      </c>
      <c r="O14" s="27">
        <v>11</v>
      </c>
      <c r="P14" s="27">
        <v>4</v>
      </c>
      <c r="Q14" s="27">
        <v>9</v>
      </c>
      <c r="R14" s="27">
        <v>1</v>
      </c>
      <c r="S14" s="27">
        <v>1</v>
      </c>
    </row>
    <row r="15" spans="2:19" ht="13" x14ac:dyDescent="0.25">
      <c r="B15" s="26" t="s">
        <v>124</v>
      </c>
      <c r="C15" s="27">
        <v>1</v>
      </c>
      <c r="D15" s="27">
        <v>1</v>
      </c>
      <c r="E15" s="27">
        <v>0</v>
      </c>
      <c r="F15" s="27">
        <v>0</v>
      </c>
      <c r="G15" s="27">
        <v>0</v>
      </c>
      <c r="H15" s="22">
        <f t="shared" si="1"/>
        <v>2</v>
      </c>
      <c r="J15" s="26" t="s">
        <v>124</v>
      </c>
      <c r="K15" s="27">
        <v>0</v>
      </c>
      <c r="L15" s="27">
        <v>1</v>
      </c>
      <c r="N15" s="26" t="s">
        <v>124</v>
      </c>
      <c r="O15" s="27">
        <v>1</v>
      </c>
      <c r="P15" s="27">
        <v>0</v>
      </c>
      <c r="Q15" s="27">
        <v>1</v>
      </c>
      <c r="R15" s="27">
        <v>0</v>
      </c>
      <c r="S15" s="27">
        <v>0</v>
      </c>
    </row>
    <row r="16" spans="2:19" ht="13" x14ac:dyDescent="0.25">
      <c r="B16" s="26" t="s">
        <v>122</v>
      </c>
      <c r="C16" s="27">
        <v>5</v>
      </c>
      <c r="D16" s="27">
        <v>22</v>
      </c>
      <c r="E16" s="27">
        <v>0</v>
      </c>
      <c r="F16" s="27">
        <v>1</v>
      </c>
      <c r="G16" s="27">
        <v>0</v>
      </c>
      <c r="H16" s="22">
        <f t="shared" si="1"/>
        <v>28</v>
      </c>
      <c r="J16" s="26" t="s">
        <v>122</v>
      </c>
      <c r="K16" s="27">
        <v>9</v>
      </c>
      <c r="L16" s="27">
        <v>19</v>
      </c>
      <c r="N16" s="26" t="s">
        <v>122</v>
      </c>
      <c r="O16" s="27">
        <v>18</v>
      </c>
      <c r="P16" s="27">
        <v>2</v>
      </c>
      <c r="Q16" s="27">
        <v>10</v>
      </c>
      <c r="R16" s="27">
        <v>1</v>
      </c>
      <c r="S16" s="27">
        <v>2</v>
      </c>
    </row>
    <row r="17" spans="2:19" ht="13" x14ac:dyDescent="0.25">
      <c r="B17" s="26" t="s">
        <v>121</v>
      </c>
      <c r="C17" s="27">
        <v>0</v>
      </c>
      <c r="D17" s="27">
        <v>0</v>
      </c>
      <c r="E17" s="27">
        <v>0</v>
      </c>
      <c r="F17" s="27">
        <v>1</v>
      </c>
      <c r="G17" s="27">
        <v>0</v>
      </c>
      <c r="H17" s="22">
        <f t="shared" si="1"/>
        <v>1</v>
      </c>
      <c r="J17" s="26" t="s">
        <v>121</v>
      </c>
      <c r="K17" s="27">
        <v>0</v>
      </c>
      <c r="L17" s="27">
        <v>0</v>
      </c>
      <c r="N17" s="26" t="s">
        <v>121</v>
      </c>
      <c r="O17" s="27">
        <v>0</v>
      </c>
      <c r="P17" s="27">
        <v>0</v>
      </c>
      <c r="Q17" s="27">
        <v>0</v>
      </c>
      <c r="R17" s="27">
        <v>0</v>
      </c>
      <c r="S17" s="27">
        <v>0</v>
      </c>
    </row>
    <row r="18" spans="2:19" ht="13.5" thickBot="1" x14ac:dyDescent="0.3">
      <c r="B18" s="26" t="s">
        <v>119</v>
      </c>
      <c r="C18" s="27">
        <v>9</v>
      </c>
      <c r="D18" s="27">
        <v>45</v>
      </c>
      <c r="E18" s="27">
        <v>1</v>
      </c>
      <c r="F18" s="27">
        <v>3</v>
      </c>
      <c r="G18" s="27">
        <v>2</v>
      </c>
      <c r="H18" s="28">
        <f>SUM(H12:H17)</f>
        <v>60</v>
      </c>
      <c r="J18" s="26" t="s">
        <v>119</v>
      </c>
      <c r="K18" s="27">
        <v>17</v>
      </c>
      <c r="L18" s="27">
        <v>42</v>
      </c>
      <c r="N18" s="26" t="s">
        <v>119</v>
      </c>
      <c r="O18" s="27">
        <v>40</v>
      </c>
      <c r="P18" s="27">
        <v>9</v>
      </c>
      <c r="Q18" s="27">
        <v>26</v>
      </c>
      <c r="R18" s="27">
        <v>5</v>
      </c>
      <c r="S18" s="27">
        <v>4</v>
      </c>
    </row>
  </sheetData>
  <mergeCells count="1">
    <mergeCell ref="B4:H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700D49-E13A-4408-B588-8D3454022842}">
  <dimension ref="B1:V23"/>
  <sheetViews>
    <sheetView tabSelected="1" zoomScale="80" zoomScaleNormal="80" workbookViewId="0">
      <selection activeCell="B21" sqref="B21"/>
    </sheetView>
  </sheetViews>
  <sheetFormatPr defaultColWidth="9.1796875" defaultRowHeight="12.5" x14ac:dyDescent="0.25"/>
  <cols>
    <col min="1" max="1" width="4.7265625" style="13" customWidth="1"/>
    <col min="2" max="2" width="51.90625" style="13" bestFit="1" customWidth="1"/>
    <col min="3" max="3" width="8.54296875" style="13" bestFit="1" customWidth="1"/>
    <col min="4" max="4" width="12.7265625" style="13" bestFit="1" customWidth="1"/>
    <col min="5" max="5" width="11.08984375" style="13" bestFit="1" customWidth="1"/>
    <col min="6" max="6" width="16" style="13" bestFit="1" customWidth="1"/>
    <col min="7" max="7" width="22.08984375" style="13" customWidth="1"/>
    <col min="8" max="8" width="6" style="13" customWidth="1"/>
    <col min="9" max="22" width="22.08984375" style="13" customWidth="1"/>
    <col min="23" max="16384" width="9.1796875" style="13"/>
  </cols>
  <sheetData>
    <row r="1" spans="2:22" ht="13" x14ac:dyDescent="0.3">
      <c r="B1" s="11" t="s">
        <v>126</v>
      </c>
      <c r="C1" s="12"/>
      <c r="D1" s="12"/>
      <c r="G1" s="14" t="s">
        <v>183</v>
      </c>
    </row>
    <row r="2" spans="2:22" x14ac:dyDescent="0.25">
      <c r="C2" s="12"/>
      <c r="D2" s="12"/>
    </row>
    <row r="3" spans="2:22" ht="13" thickBot="1" x14ac:dyDescent="0.3"/>
    <row r="4" spans="2:22" ht="66.75" customHeight="1" thickBot="1" x14ac:dyDescent="0.3">
      <c r="B4" s="30" t="s">
        <v>168</v>
      </c>
      <c r="C4" s="31"/>
      <c r="D4" s="31"/>
      <c r="E4" s="31"/>
      <c r="F4" s="31"/>
      <c r="G4" s="32"/>
    </row>
    <row r="7" spans="2:22" ht="13" x14ac:dyDescent="0.3">
      <c r="B7" s="15" t="s">
        <v>127</v>
      </c>
      <c r="I7" s="15" t="s">
        <v>152</v>
      </c>
    </row>
    <row r="8" spans="2:22" ht="13" x14ac:dyDescent="0.3">
      <c r="B8" s="16" t="s">
        <v>128</v>
      </c>
      <c r="C8" s="17">
        <f>C18/$G$18</f>
        <v>0.18333333333333332</v>
      </c>
      <c r="D8" s="17">
        <f t="shared" ref="D8:G8" si="0">D18/$G$18</f>
        <v>0.7</v>
      </c>
      <c r="E8" s="17">
        <f t="shared" si="0"/>
        <v>0.05</v>
      </c>
      <c r="F8" s="17">
        <f t="shared" si="0"/>
        <v>6.6666666666666666E-2</v>
      </c>
      <c r="G8" s="17">
        <f t="shared" si="0"/>
        <v>1</v>
      </c>
      <c r="H8" s="17"/>
    </row>
    <row r="9" spans="2:22" ht="13" x14ac:dyDescent="0.3">
      <c r="C9" s="12"/>
      <c r="D9" s="12"/>
      <c r="E9" s="18"/>
      <c r="F9" s="18"/>
      <c r="G9" s="18"/>
    </row>
    <row r="10" spans="2:22" ht="13.5" thickBot="1" x14ac:dyDescent="0.35">
      <c r="C10" s="19"/>
      <c r="D10" s="19" t="s">
        <v>129</v>
      </c>
      <c r="G10" s="19"/>
    </row>
    <row r="11" spans="2:22" s="20" customFormat="1" ht="65" x14ac:dyDescent="0.35">
      <c r="B11" s="24" t="s">
        <v>118</v>
      </c>
      <c r="C11" s="25" t="s">
        <v>155</v>
      </c>
      <c r="D11" s="25" t="s">
        <v>156</v>
      </c>
      <c r="E11" s="25" t="s">
        <v>157</v>
      </c>
      <c r="F11" s="25" t="s">
        <v>169</v>
      </c>
      <c r="G11" s="21" t="s">
        <v>130</v>
      </c>
      <c r="I11" s="24" t="s">
        <v>118</v>
      </c>
      <c r="J11" s="25" t="s">
        <v>170</v>
      </c>
      <c r="K11" s="25" t="s">
        <v>171</v>
      </c>
      <c r="L11" s="25" t="s">
        <v>172</v>
      </c>
      <c r="M11" s="25" t="s">
        <v>173</v>
      </c>
      <c r="N11" s="25" t="s">
        <v>174</v>
      </c>
      <c r="O11" s="25" t="s">
        <v>175</v>
      </c>
      <c r="P11" s="25" t="s">
        <v>176</v>
      </c>
      <c r="Q11" s="25" t="s">
        <v>177</v>
      </c>
      <c r="R11" s="25" t="s">
        <v>178</v>
      </c>
      <c r="S11" s="25" t="s">
        <v>179</v>
      </c>
      <c r="T11" s="25" t="s">
        <v>180</v>
      </c>
      <c r="U11" s="25" t="s">
        <v>181</v>
      </c>
      <c r="V11" s="25" t="s">
        <v>182</v>
      </c>
    </row>
    <row r="12" spans="2:22" ht="13" x14ac:dyDescent="0.25">
      <c r="B12" s="26" t="s">
        <v>125</v>
      </c>
      <c r="C12" s="27">
        <v>0</v>
      </c>
      <c r="D12" s="27">
        <v>3</v>
      </c>
      <c r="E12" s="27">
        <v>0</v>
      </c>
      <c r="F12" s="27">
        <v>2</v>
      </c>
      <c r="G12" s="22">
        <f>SUM(C12:F12)</f>
        <v>5</v>
      </c>
      <c r="I12" s="26" t="s">
        <v>125</v>
      </c>
      <c r="J12" s="27">
        <v>0</v>
      </c>
      <c r="K12" s="27">
        <v>2</v>
      </c>
      <c r="L12" s="27">
        <v>0</v>
      </c>
      <c r="M12" s="27">
        <v>0</v>
      </c>
      <c r="N12" s="27">
        <v>0</v>
      </c>
      <c r="O12" s="27">
        <v>0</v>
      </c>
      <c r="P12" s="27">
        <v>0</v>
      </c>
      <c r="Q12" s="27">
        <v>2</v>
      </c>
      <c r="R12" s="27">
        <v>2</v>
      </c>
      <c r="S12" s="27">
        <v>0</v>
      </c>
      <c r="T12" s="27">
        <v>2</v>
      </c>
      <c r="U12" s="27">
        <v>0</v>
      </c>
      <c r="V12" s="27">
        <v>1</v>
      </c>
    </row>
    <row r="13" spans="2:22" ht="13" x14ac:dyDescent="0.25">
      <c r="B13" s="26" t="s">
        <v>123</v>
      </c>
      <c r="C13" s="27">
        <v>2</v>
      </c>
      <c r="D13" s="27">
        <v>8</v>
      </c>
      <c r="E13" s="27">
        <v>0</v>
      </c>
      <c r="F13" s="27">
        <v>1</v>
      </c>
      <c r="G13" s="22">
        <f t="shared" ref="G13:G17" si="1">SUM(C13:F13)</f>
        <v>11</v>
      </c>
      <c r="I13" s="26" t="s">
        <v>123</v>
      </c>
      <c r="J13" s="27">
        <v>1</v>
      </c>
      <c r="K13" s="27">
        <v>1</v>
      </c>
      <c r="L13" s="27">
        <v>0</v>
      </c>
      <c r="M13" s="27">
        <v>0</v>
      </c>
      <c r="N13" s="27">
        <v>0</v>
      </c>
      <c r="O13" s="27">
        <v>0</v>
      </c>
      <c r="P13" s="27">
        <v>0</v>
      </c>
      <c r="Q13" s="27">
        <v>1</v>
      </c>
      <c r="R13" s="27">
        <v>5</v>
      </c>
      <c r="S13" s="27">
        <v>2</v>
      </c>
      <c r="T13" s="27">
        <v>0</v>
      </c>
      <c r="U13" s="27">
        <v>1</v>
      </c>
      <c r="V13" s="27">
        <v>2</v>
      </c>
    </row>
    <row r="14" spans="2:22" ht="13" x14ac:dyDescent="0.25">
      <c r="B14" s="26" t="s">
        <v>120</v>
      </c>
      <c r="C14" s="27">
        <v>2</v>
      </c>
      <c r="D14" s="27">
        <v>11</v>
      </c>
      <c r="E14" s="27">
        <v>0</v>
      </c>
      <c r="F14" s="27">
        <v>0</v>
      </c>
      <c r="G14" s="22">
        <f t="shared" si="1"/>
        <v>13</v>
      </c>
      <c r="I14" s="26" t="s">
        <v>120</v>
      </c>
      <c r="J14" s="27">
        <v>1</v>
      </c>
      <c r="K14" s="27">
        <v>2</v>
      </c>
      <c r="L14" s="27">
        <v>2</v>
      </c>
      <c r="M14" s="27">
        <v>2</v>
      </c>
      <c r="N14" s="27">
        <v>3</v>
      </c>
      <c r="O14" s="27">
        <v>2</v>
      </c>
      <c r="P14" s="27">
        <v>3</v>
      </c>
      <c r="Q14" s="27">
        <v>1</v>
      </c>
      <c r="R14" s="27">
        <v>5</v>
      </c>
      <c r="S14" s="27">
        <v>3</v>
      </c>
      <c r="T14" s="27">
        <v>1</v>
      </c>
      <c r="U14" s="27">
        <v>0</v>
      </c>
      <c r="V14" s="27">
        <v>4</v>
      </c>
    </row>
    <row r="15" spans="2:22" ht="13" x14ac:dyDescent="0.25">
      <c r="B15" s="26" t="s">
        <v>124</v>
      </c>
      <c r="C15" s="27">
        <v>0</v>
      </c>
      <c r="D15" s="27">
        <v>0</v>
      </c>
      <c r="E15" s="27">
        <v>2</v>
      </c>
      <c r="F15" s="27">
        <v>0</v>
      </c>
      <c r="G15" s="22">
        <f t="shared" si="1"/>
        <v>2</v>
      </c>
      <c r="I15" s="26" t="s">
        <v>124</v>
      </c>
      <c r="J15" s="27">
        <v>0</v>
      </c>
      <c r="K15" s="27">
        <v>0</v>
      </c>
      <c r="L15" s="27">
        <v>0</v>
      </c>
      <c r="M15" s="27">
        <v>0</v>
      </c>
      <c r="N15" s="27">
        <v>0</v>
      </c>
      <c r="O15" s="27">
        <v>0</v>
      </c>
      <c r="P15" s="27">
        <v>0</v>
      </c>
      <c r="Q15" s="27">
        <v>0</v>
      </c>
      <c r="R15" s="27">
        <v>0</v>
      </c>
      <c r="S15" s="27">
        <v>0</v>
      </c>
      <c r="T15" s="27">
        <v>0</v>
      </c>
      <c r="U15" s="27">
        <v>0</v>
      </c>
      <c r="V15" s="27">
        <v>0</v>
      </c>
    </row>
    <row r="16" spans="2:22" ht="13" x14ac:dyDescent="0.25">
      <c r="B16" s="26" t="s">
        <v>122</v>
      </c>
      <c r="C16" s="27">
        <v>7</v>
      </c>
      <c r="D16" s="27">
        <v>20</v>
      </c>
      <c r="E16" s="27">
        <v>0</v>
      </c>
      <c r="F16" s="27">
        <v>1</v>
      </c>
      <c r="G16" s="22">
        <f t="shared" si="1"/>
        <v>28</v>
      </c>
      <c r="I16" s="26" t="s">
        <v>122</v>
      </c>
      <c r="J16" s="27">
        <v>1</v>
      </c>
      <c r="K16" s="27">
        <v>1</v>
      </c>
      <c r="L16" s="27">
        <v>1</v>
      </c>
      <c r="M16" s="27">
        <v>1</v>
      </c>
      <c r="N16" s="27">
        <v>0</v>
      </c>
      <c r="O16" s="27">
        <v>0</v>
      </c>
      <c r="P16" s="27">
        <v>1</v>
      </c>
      <c r="Q16" s="27">
        <v>0</v>
      </c>
      <c r="R16" s="27">
        <v>16</v>
      </c>
      <c r="S16" s="27">
        <v>3</v>
      </c>
      <c r="T16" s="27">
        <v>0</v>
      </c>
      <c r="U16" s="27">
        <v>0</v>
      </c>
      <c r="V16" s="27">
        <v>3</v>
      </c>
    </row>
    <row r="17" spans="2:22" ht="13" x14ac:dyDescent="0.25">
      <c r="B17" s="26" t="s">
        <v>121</v>
      </c>
      <c r="C17" s="27">
        <v>0</v>
      </c>
      <c r="D17" s="27">
        <v>0</v>
      </c>
      <c r="E17" s="27">
        <v>1</v>
      </c>
      <c r="F17" s="27">
        <v>0</v>
      </c>
      <c r="G17" s="22">
        <f t="shared" si="1"/>
        <v>1</v>
      </c>
      <c r="I17" s="26" t="s">
        <v>121</v>
      </c>
      <c r="J17" s="27">
        <v>0</v>
      </c>
      <c r="K17" s="27">
        <v>0</v>
      </c>
      <c r="L17" s="27">
        <v>0</v>
      </c>
      <c r="M17" s="27">
        <v>0</v>
      </c>
      <c r="N17" s="27">
        <v>0</v>
      </c>
      <c r="O17" s="27">
        <v>0</v>
      </c>
      <c r="P17" s="27">
        <v>0</v>
      </c>
      <c r="Q17" s="27">
        <v>0</v>
      </c>
      <c r="R17" s="27">
        <v>0</v>
      </c>
      <c r="S17" s="27">
        <v>0</v>
      </c>
      <c r="T17" s="27">
        <v>0</v>
      </c>
      <c r="U17" s="27">
        <v>0</v>
      </c>
      <c r="V17" s="27">
        <v>0</v>
      </c>
    </row>
    <row r="18" spans="2:22" ht="13.5" thickBot="1" x14ac:dyDescent="0.3">
      <c r="B18" s="26" t="s">
        <v>119</v>
      </c>
      <c r="C18" s="27">
        <v>11</v>
      </c>
      <c r="D18" s="27">
        <v>42</v>
      </c>
      <c r="E18" s="27">
        <v>3</v>
      </c>
      <c r="F18" s="27">
        <v>4</v>
      </c>
      <c r="G18" s="23">
        <f>SUM(G12:G17)</f>
        <v>60</v>
      </c>
      <c r="I18" s="26" t="s">
        <v>119</v>
      </c>
      <c r="J18" s="27">
        <v>3</v>
      </c>
      <c r="K18" s="27">
        <v>6</v>
      </c>
      <c r="L18" s="27">
        <v>3</v>
      </c>
      <c r="M18" s="27">
        <v>3</v>
      </c>
      <c r="N18" s="27">
        <v>3</v>
      </c>
      <c r="O18" s="27">
        <v>2</v>
      </c>
      <c r="P18" s="27">
        <v>4</v>
      </c>
      <c r="Q18" s="27">
        <v>4</v>
      </c>
      <c r="R18" s="27">
        <v>28</v>
      </c>
      <c r="S18" s="27">
        <v>8</v>
      </c>
      <c r="T18" s="27">
        <v>3</v>
      </c>
      <c r="U18" s="27">
        <v>1</v>
      </c>
      <c r="V18" s="27">
        <v>10</v>
      </c>
    </row>
    <row r="19" spans="2:22" x14ac:dyDescent="0.25">
      <c r="B19"/>
      <c r="C19"/>
      <c r="D19"/>
      <c r="E19"/>
      <c r="F19"/>
    </row>
    <row r="20" spans="2:22" x14ac:dyDescent="0.25">
      <c r="B20"/>
      <c r="C20"/>
      <c r="D20"/>
      <c r="E20"/>
      <c r="F20"/>
    </row>
    <row r="21" spans="2:22" x14ac:dyDescent="0.25">
      <c r="B21"/>
      <c r="C21"/>
      <c r="D21"/>
      <c r="E21"/>
      <c r="F21"/>
    </row>
    <row r="22" spans="2:22" x14ac:dyDescent="0.25">
      <c r="B22"/>
      <c r="C22"/>
      <c r="D22"/>
      <c r="E22"/>
      <c r="F22"/>
    </row>
    <row r="23" spans="2:22" x14ac:dyDescent="0.25">
      <c r="B23"/>
      <c r="C23"/>
      <c r="D23"/>
      <c r="E23"/>
      <c r="F23"/>
    </row>
  </sheetData>
  <mergeCells count="1">
    <mergeCell ref="B4:G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BB62"/>
  <sheetViews>
    <sheetView topLeftCell="A43" zoomScaleNormal="100" workbookViewId="0">
      <selection activeCell="N51" sqref="N51"/>
    </sheetView>
  </sheetViews>
  <sheetFormatPr defaultColWidth="9.1796875" defaultRowHeight="14.5" x14ac:dyDescent="0.35"/>
  <cols>
    <col min="1" max="1" width="78.7265625" customWidth="1"/>
    <col min="2" max="2" width="49.54296875" bestFit="1" customWidth="1"/>
    <col min="3" max="3" width="20.81640625" bestFit="1" customWidth="1"/>
    <col min="4" max="13" width="9.1796875" hidden="1" customWidth="1"/>
    <col min="14" max="22" width="9.1796875" customWidth="1"/>
  </cols>
  <sheetData>
    <row r="1" spans="1:54" x14ac:dyDescent="0.35">
      <c r="A1" t="s">
        <v>1</v>
      </c>
      <c r="B1" t="s">
        <v>5</v>
      </c>
      <c r="C1" t="s">
        <v>8</v>
      </c>
      <c r="D1" s="3" t="s">
        <v>9</v>
      </c>
      <c r="E1" s="3" t="s">
        <v>10</v>
      </c>
      <c r="F1" s="3" t="s">
        <v>11</v>
      </c>
      <c r="G1" s="3" t="s">
        <v>12</v>
      </c>
      <c r="H1" s="3" t="s">
        <v>13</v>
      </c>
      <c r="I1" s="4" t="s">
        <v>75</v>
      </c>
      <c r="J1" s="4" t="s">
        <v>76</v>
      </c>
      <c r="K1" s="4" t="s">
        <v>77</v>
      </c>
      <c r="L1" s="4" t="s">
        <v>78</v>
      </c>
      <c r="M1" s="4" t="s">
        <v>79</v>
      </c>
      <c r="N1" s="4" t="s">
        <v>80</v>
      </c>
      <c r="O1" s="4" t="s">
        <v>81</v>
      </c>
      <c r="P1" s="4" t="s">
        <v>82</v>
      </c>
      <c r="Q1" s="4" t="s">
        <v>83</v>
      </c>
      <c r="R1" s="4" t="s">
        <v>84</v>
      </c>
      <c r="S1" s="4" t="s">
        <v>85</v>
      </c>
      <c r="T1" s="4" t="s">
        <v>86</v>
      </c>
      <c r="U1" s="5" t="s">
        <v>87</v>
      </c>
      <c r="V1" s="5" t="s">
        <v>88</v>
      </c>
      <c r="W1" s="5" t="s">
        <v>89</v>
      </c>
      <c r="X1" s="5" t="s">
        <v>90</v>
      </c>
      <c r="Y1" s="5" t="s">
        <v>91</v>
      </c>
      <c r="Z1" s="6" t="s">
        <v>92</v>
      </c>
      <c r="AA1" s="6" t="s">
        <v>93</v>
      </c>
      <c r="AB1" s="6" t="s">
        <v>94</v>
      </c>
      <c r="AC1" s="6" t="s">
        <v>95</v>
      </c>
      <c r="AD1" s="6" t="s">
        <v>96</v>
      </c>
      <c r="AE1" s="7" t="s">
        <v>97</v>
      </c>
      <c r="AF1" s="7" t="s">
        <v>98</v>
      </c>
      <c r="AG1" s="8" t="s">
        <v>99</v>
      </c>
      <c r="AH1" s="8" t="s">
        <v>100</v>
      </c>
      <c r="AI1" s="8" t="s">
        <v>101</v>
      </c>
      <c r="AJ1" s="8" t="s">
        <v>102</v>
      </c>
      <c r="AK1" s="8" t="s">
        <v>103</v>
      </c>
      <c r="AL1" s="9" t="s">
        <v>92</v>
      </c>
      <c r="AM1" s="9" t="s">
        <v>93</v>
      </c>
      <c r="AN1" s="9" t="s">
        <v>94</v>
      </c>
      <c r="AO1" s="9" t="s">
        <v>104</v>
      </c>
      <c r="AP1" s="10" t="s">
        <v>105</v>
      </c>
      <c r="AQ1" s="10" t="s">
        <v>106</v>
      </c>
      <c r="AR1" s="10" t="s">
        <v>107</v>
      </c>
      <c r="AS1" s="10" t="s">
        <v>108</v>
      </c>
      <c r="AT1" s="10" t="s">
        <v>109</v>
      </c>
      <c r="AU1" s="10" t="s">
        <v>110</v>
      </c>
      <c r="AV1" s="10" t="s">
        <v>111</v>
      </c>
      <c r="AW1" s="10" t="s">
        <v>112</v>
      </c>
      <c r="AX1" s="10" t="s">
        <v>113</v>
      </c>
      <c r="AY1" s="10" t="s">
        <v>114</v>
      </c>
      <c r="AZ1" s="10" t="s">
        <v>115</v>
      </c>
      <c r="BA1" s="10" t="s">
        <v>116</v>
      </c>
      <c r="BB1" s="10" t="s">
        <v>117</v>
      </c>
    </row>
    <row r="2" spans="1:54" x14ac:dyDescent="0.35">
      <c r="A2" s="1" t="s">
        <v>14</v>
      </c>
      <c r="B2" t="s">
        <v>122</v>
      </c>
      <c r="C2" t="s">
        <v>7</v>
      </c>
      <c r="D2" s="2">
        <v>0</v>
      </c>
      <c r="E2" s="2">
        <v>1</v>
      </c>
      <c r="F2" s="2">
        <v>0</v>
      </c>
      <c r="G2" s="2">
        <v>0</v>
      </c>
      <c r="H2" s="2">
        <v>0</v>
      </c>
      <c r="I2" s="2">
        <v>0</v>
      </c>
      <c r="J2" s="2">
        <v>0</v>
      </c>
      <c r="K2" s="2">
        <v>0</v>
      </c>
      <c r="L2" s="2">
        <v>0</v>
      </c>
      <c r="M2" s="2">
        <v>0</v>
      </c>
      <c r="N2" s="2">
        <v>1</v>
      </c>
      <c r="O2" s="2">
        <v>0</v>
      </c>
      <c r="P2" s="2">
        <v>0</v>
      </c>
      <c r="Q2" s="2">
        <v>0</v>
      </c>
      <c r="R2" s="2">
        <v>0</v>
      </c>
      <c r="S2" s="2">
        <v>0</v>
      </c>
      <c r="T2" s="2">
        <v>0</v>
      </c>
      <c r="U2" s="2">
        <v>0</v>
      </c>
      <c r="V2" s="2">
        <v>0</v>
      </c>
      <c r="W2" s="2">
        <v>0</v>
      </c>
      <c r="X2" s="2">
        <v>0</v>
      </c>
      <c r="Y2" s="2">
        <v>0</v>
      </c>
      <c r="Z2" s="2">
        <v>0</v>
      </c>
      <c r="AA2" s="2">
        <v>1</v>
      </c>
      <c r="AB2" s="2">
        <v>0</v>
      </c>
      <c r="AC2" s="2">
        <v>0</v>
      </c>
      <c r="AD2" s="2">
        <v>0</v>
      </c>
      <c r="AE2" s="2">
        <v>0</v>
      </c>
      <c r="AF2" s="2">
        <v>1</v>
      </c>
      <c r="AG2" s="2">
        <v>1</v>
      </c>
      <c r="AH2" s="2">
        <v>0</v>
      </c>
      <c r="AI2" s="2">
        <v>0</v>
      </c>
      <c r="AJ2" s="2">
        <v>0</v>
      </c>
      <c r="AK2" s="2">
        <v>1</v>
      </c>
      <c r="AL2" s="2">
        <v>0</v>
      </c>
      <c r="AM2" s="2">
        <v>1</v>
      </c>
      <c r="AN2" s="2">
        <v>0</v>
      </c>
      <c r="AO2" s="2">
        <v>0</v>
      </c>
      <c r="AP2" s="2">
        <v>0</v>
      </c>
      <c r="AQ2" s="2">
        <v>0</v>
      </c>
      <c r="AR2" s="2">
        <v>0</v>
      </c>
      <c r="AS2" s="2">
        <v>0</v>
      </c>
      <c r="AT2" s="2">
        <v>0</v>
      </c>
      <c r="AU2" s="2">
        <v>0</v>
      </c>
      <c r="AV2" s="2">
        <v>0</v>
      </c>
      <c r="AW2" s="2">
        <v>0</v>
      </c>
      <c r="AX2" s="2">
        <v>1</v>
      </c>
      <c r="AY2" s="2">
        <v>0</v>
      </c>
      <c r="AZ2" s="2">
        <v>0</v>
      </c>
      <c r="BA2" s="2">
        <v>0</v>
      </c>
      <c r="BB2" s="2">
        <v>0</v>
      </c>
    </row>
    <row r="3" spans="1:54" x14ac:dyDescent="0.35">
      <c r="A3" s="1" t="s">
        <v>15</v>
      </c>
      <c r="B3" t="s">
        <v>123</v>
      </c>
      <c r="C3" t="s">
        <v>6</v>
      </c>
      <c r="D3" s="2">
        <v>1</v>
      </c>
      <c r="E3" s="2">
        <v>0</v>
      </c>
      <c r="F3" s="2">
        <v>0</v>
      </c>
      <c r="G3" s="2">
        <v>0</v>
      </c>
      <c r="H3" s="2">
        <v>1</v>
      </c>
      <c r="I3" s="2">
        <v>1</v>
      </c>
      <c r="J3" s="2">
        <v>0</v>
      </c>
      <c r="K3" s="2">
        <v>0</v>
      </c>
      <c r="L3" s="2">
        <v>0</v>
      </c>
      <c r="M3" s="2">
        <v>0</v>
      </c>
      <c r="N3" s="2">
        <v>0</v>
      </c>
      <c r="O3" s="2">
        <v>0</v>
      </c>
      <c r="P3" s="2">
        <v>0</v>
      </c>
      <c r="Q3" s="2">
        <v>0</v>
      </c>
      <c r="R3" s="2">
        <v>1</v>
      </c>
      <c r="S3" s="2">
        <v>0</v>
      </c>
      <c r="T3" s="2">
        <v>0</v>
      </c>
      <c r="U3" s="2">
        <v>1</v>
      </c>
      <c r="V3" s="2">
        <v>0</v>
      </c>
      <c r="W3" s="2">
        <v>1</v>
      </c>
      <c r="X3" s="2">
        <v>0</v>
      </c>
      <c r="Y3" s="2">
        <v>0</v>
      </c>
      <c r="Z3" s="2">
        <v>0</v>
      </c>
      <c r="AA3" s="2">
        <v>1</v>
      </c>
      <c r="AB3" s="2">
        <v>0</v>
      </c>
      <c r="AC3" s="2">
        <v>0</v>
      </c>
      <c r="AD3" s="2">
        <v>0</v>
      </c>
      <c r="AE3" s="2">
        <v>0</v>
      </c>
      <c r="AF3" s="2">
        <v>1</v>
      </c>
      <c r="AG3" s="2">
        <v>1</v>
      </c>
      <c r="AH3" s="2">
        <v>0</v>
      </c>
      <c r="AI3" s="2">
        <v>0</v>
      </c>
      <c r="AJ3" s="2">
        <v>0</v>
      </c>
      <c r="AK3" s="2">
        <v>0</v>
      </c>
      <c r="AL3" s="2">
        <v>0</v>
      </c>
      <c r="AM3" s="2">
        <v>1</v>
      </c>
      <c r="AN3" s="2">
        <v>0</v>
      </c>
      <c r="AO3" s="2">
        <v>0</v>
      </c>
      <c r="AP3" s="2">
        <v>0</v>
      </c>
      <c r="AQ3" s="2">
        <v>0</v>
      </c>
      <c r="AR3" s="2">
        <v>0</v>
      </c>
      <c r="AS3" s="2">
        <v>0</v>
      </c>
      <c r="AT3" s="2">
        <v>0</v>
      </c>
      <c r="AU3" s="2">
        <v>0</v>
      </c>
      <c r="AV3" s="2">
        <v>0</v>
      </c>
      <c r="AW3" s="2">
        <v>0</v>
      </c>
      <c r="AX3" s="2">
        <v>0</v>
      </c>
      <c r="AY3" s="2">
        <v>0</v>
      </c>
      <c r="AZ3" s="2">
        <v>0</v>
      </c>
      <c r="BA3" s="2">
        <v>0</v>
      </c>
      <c r="BB3" s="2">
        <v>1</v>
      </c>
    </row>
    <row r="4" spans="1:54" x14ac:dyDescent="0.35">
      <c r="A4" s="1" t="s">
        <v>16</v>
      </c>
      <c r="B4" t="s">
        <v>122</v>
      </c>
      <c r="C4" t="s">
        <v>7</v>
      </c>
      <c r="D4" s="2">
        <v>0</v>
      </c>
      <c r="E4" s="2">
        <v>1</v>
      </c>
      <c r="F4" s="2">
        <v>0</v>
      </c>
      <c r="G4" s="2">
        <v>0</v>
      </c>
      <c r="H4" s="2">
        <v>0</v>
      </c>
      <c r="I4" s="2">
        <v>0</v>
      </c>
      <c r="J4" s="2">
        <v>0</v>
      </c>
      <c r="K4" s="2">
        <v>0</v>
      </c>
      <c r="L4" s="2">
        <v>1</v>
      </c>
      <c r="M4" s="2">
        <v>0</v>
      </c>
      <c r="N4" s="2">
        <v>0</v>
      </c>
      <c r="O4" s="2">
        <v>0</v>
      </c>
      <c r="P4" s="2">
        <v>1</v>
      </c>
      <c r="Q4" s="2">
        <v>0</v>
      </c>
      <c r="R4" s="2">
        <v>0</v>
      </c>
      <c r="S4" s="2">
        <v>0</v>
      </c>
      <c r="T4" s="2">
        <v>0</v>
      </c>
      <c r="U4" s="2">
        <v>0</v>
      </c>
      <c r="V4" s="2">
        <v>0</v>
      </c>
      <c r="W4" s="2">
        <v>1</v>
      </c>
      <c r="X4" s="2">
        <v>0</v>
      </c>
      <c r="Y4" s="2">
        <v>0</v>
      </c>
      <c r="Z4" s="2">
        <v>0</v>
      </c>
      <c r="AA4" s="2">
        <v>1</v>
      </c>
      <c r="AB4" s="2">
        <v>0</v>
      </c>
      <c r="AC4" s="2">
        <v>0</v>
      </c>
      <c r="AD4" s="2">
        <v>0</v>
      </c>
      <c r="AE4" s="2">
        <v>1</v>
      </c>
      <c r="AF4" s="2">
        <v>1</v>
      </c>
      <c r="AG4" s="2">
        <v>1</v>
      </c>
      <c r="AH4" s="2">
        <v>0</v>
      </c>
      <c r="AI4" s="2">
        <v>1</v>
      </c>
      <c r="AJ4" s="2">
        <v>0</v>
      </c>
      <c r="AK4" s="2">
        <v>0</v>
      </c>
      <c r="AL4" s="2">
        <v>0</v>
      </c>
      <c r="AM4" s="2">
        <v>1</v>
      </c>
      <c r="AN4" s="2">
        <v>0</v>
      </c>
      <c r="AO4" s="2">
        <v>0</v>
      </c>
      <c r="AP4" s="2">
        <v>0</v>
      </c>
      <c r="AQ4" s="2">
        <v>0</v>
      </c>
      <c r="AR4" s="2">
        <v>0</v>
      </c>
      <c r="AS4" s="2">
        <v>0</v>
      </c>
      <c r="AT4" s="2">
        <v>0</v>
      </c>
      <c r="AU4" s="2">
        <v>0</v>
      </c>
      <c r="AV4" s="2">
        <v>0</v>
      </c>
      <c r="AW4" s="2">
        <v>0</v>
      </c>
      <c r="AX4" s="2">
        <v>1</v>
      </c>
      <c r="AY4" s="2">
        <v>1</v>
      </c>
      <c r="AZ4" s="2">
        <v>0</v>
      </c>
      <c r="BA4" s="2">
        <v>0</v>
      </c>
      <c r="BB4" s="2">
        <v>0</v>
      </c>
    </row>
    <row r="5" spans="1:54" x14ac:dyDescent="0.35">
      <c r="A5" s="1" t="s">
        <v>17</v>
      </c>
      <c r="B5" t="s">
        <v>122</v>
      </c>
      <c r="C5" t="s">
        <v>2</v>
      </c>
      <c r="D5" s="2">
        <v>1</v>
      </c>
      <c r="E5" s="2">
        <v>0</v>
      </c>
      <c r="F5" s="2">
        <v>0</v>
      </c>
      <c r="G5" s="2">
        <v>0</v>
      </c>
      <c r="H5" s="2">
        <v>0</v>
      </c>
      <c r="I5" s="2">
        <v>0</v>
      </c>
      <c r="J5" s="2">
        <v>1</v>
      </c>
      <c r="K5" s="2">
        <v>0</v>
      </c>
      <c r="L5" s="2">
        <v>0</v>
      </c>
      <c r="M5" s="2">
        <v>0</v>
      </c>
      <c r="N5" s="2">
        <v>0</v>
      </c>
      <c r="O5" s="2">
        <v>0</v>
      </c>
      <c r="P5" s="2">
        <v>0</v>
      </c>
      <c r="Q5" s="2">
        <v>0</v>
      </c>
      <c r="R5" s="2">
        <v>0</v>
      </c>
      <c r="S5" s="2">
        <v>0</v>
      </c>
      <c r="T5" s="2">
        <v>0</v>
      </c>
      <c r="U5" s="2">
        <v>0</v>
      </c>
      <c r="V5" s="2">
        <v>0</v>
      </c>
      <c r="W5" s="2">
        <v>0</v>
      </c>
      <c r="X5" s="2">
        <v>0</v>
      </c>
      <c r="Y5" s="2">
        <v>0</v>
      </c>
      <c r="Z5" s="2">
        <v>0</v>
      </c>
      <c r="AA5" s="2">
        <v>1</v>
      </c>
      <c r="AB5" s="2">
        <v>0</v>
      </c>
      <c r="AC5" s="2">
        <v>0</v>
      </c>
      <c r="AD5" s="2">
        <v>0</v>
      </c>
      <c r="AE5" s="2">
        <v>0</v>
      </c>
      <c r="AF5" s="2">
        <v>1</v>
      </c>
      <c r="AG5" s="2">
        <v>1</v>
      </c>
      <c r="AH5" s="2">
        <v>0</v>
      </c>
      <c r="AI5" s="2">
        <v>1</v>
      </c>
      <c r="AJ5" s="2">
        <v>0</v>
      </c>
      <c r="AK5" s="2">
        <v>0</v>
      </c>
      <c r="AL5" s="2">
        <v>0</v>
      </c>
      <c r="AM5" s="2">
        <v>1</v>
      </c>
      <c r="AN5" s="2">
        <v>0</v>
      </c>
      <c r="AO5" s="2">
        <v>0</v>
      </c>
      <c r="AP5" s="2">
        <v>0</v>
      </c>
      <c r="AQ5" s="2">
        <v>0</v>
      </c>
      <c r="AR5" s="2">
        <v>0</v>
      </c>
      <c r="AS5" s="2">
        <v>0</v>
      </c>
      <c r="AT5" s="2">
        <v>0</v>
      </c>
      <c r="AU5" s="2">
        <v>0</v>
      </c>
      <c r="AV5" s="2">
        <v>0</v>
      </c>
      <c r="AW5" s="2">
        <v>0</v>
      </c>
      <c r="AX5" s="2">
        <v>0</v>
      </c>
      <c r="AY5" s="2">
        <v>1</v>
      </c>
      <c r="AZ5" s="2">
        <v>0</v>
      </c>
      <c r="BA5" s="2">
        <v>0</v>
      </c>
      <c r="BB5" s="2">
        <v>0</v>
      </c>
    </row>
    <row r="6" spans="1:54" x14ac:dyDescent="0.35">
      <c r="A6" s="1" t="s">
        <v>18</v>
      </c>
      <c r="B6" t="s">
        <v>123</v>
      </c>
      <c r="C6" t="s">
        <v>0</v>
      </c>
      <c r="D6" s="2">
        <v>0</v>
      </c>
      <c r="E6" s="2">
        <v>1</v>
      </c>
      <c r="F6" s="2">
        <v>0</v>
      </c>
      <c r="G6" s="2">
        <v>0</v>
      </c>
      <c r="H6" s="2">
        <v>0</v>
      </c>
      <c r="I6" s="2">
        <v>0</v>
      </c>
      <c r="J6" s="2">
        <v>0</v>
      </c>
      <c r="K6" s="2">
        <v>0</v>
      </c>
      <c r="L6" s="2">
        <v>1</v>
      </c>
      <c r="M6" s="2">
        <v>0</v>
      </c>
      <c r="N6" s="2">
        <v>0</v>
      </c>
      <c r="O6" s="2">
        <v>0</v>
      </c>
      <c r="P6" s="2">
        <v>0</v>
      </c>
      <c r="Q6" s="2">
        <v>0</v>
      </c>
      <c r="R6" s="2">
        <v>0</v>
      </c>
      <c r="S6" s="2">
        <v>0</v>
      </c>
      <c r="T6" s="2">
        <v>0</v>
      </c>
      <c r="U6" s="2">
        <v>0</v>
      </c>
      <c r="V6" s="2">
        <v>0</v>
      </c>
      <c r="W6" s="2">
        <v>0</v>
      </c>
      <c r="X6" s="2">
        <v>0</v>
      </c>
      <c r="Y6" s="2">
        <v>0</v>
      </c>
      <c r="Z6" s="2">
        <v>0</v>
      </c>
      <c r="AA6" s="2">
        <v>0</v>
      </c>
      <c r="AB6" s="2">
        <v>0</v>
      </c>
      <c r="AC6" s="2">
        <v>0</v>
      </c>
      <c r="AD6" s="2">
        <v>1</v>
      </c>
      <c r="AE6" s="2">
        <v>0</v>
      </c>
      <c r="AF6" s="2">
        <v>0</v>
      </c>
      <c r="AG6" s="2">
        <v>0</v>
      </c>
      <c r="AH6" s="2">
        <v>0</v>
      </c>
      <c r="AI6" s="2">
        <v>0</v>
      </c>
      <c r="AJ6" s="2">
        <v>0</v>
      </c>
      <c r="AK6" s="2">
        <v>0</v>
      </c>
      <c r="AL6" s="2">
        <v>0</v>
      </c>
      <c r="AM6" s="2">
        <v>0</v>
      </c>
      <c r="AN6" s="2">
        <v>0</v>
      </c>
      <c r="AO6" s="2">
        <v>1</v>
      </c>
      <c r="AP6" s="2">
        <v>0</v>
      </c>
      <c r="AQ6" s="2">
        <v>0</v>
      </c>
      <c r="AR6" s="2">
        <v>0</v>
      </c>
      <c r="AS6" s="2">
        <v>0</v>
      </c>
      <c r="AT6" s="2">
        <v>0</v>
      </c>
      <c r="AU6" s="2">
        <v>0</v>
      </c>
      <c r="AV6" s="2">
        <v>0</v>
      </c>
      <c r="AW6" s="2">
        <v>0</v>
      </c>
      <c r="AX6" s="2">
        <v>0</v>
      </c>
      <c r="AY6" s="2">
        <v>0</v>
      </c>
      <c r="AZ6" s="2">
        <v>0</v>
      </c>
      <c r="BA6" s="2">
        <v>0</v>
      </c>
      <c r="BB6" s="2">
        <v>0</v>
      </c>
    </row>
    <row r="7" spans="1:54" x14ac:dyDescent="0.35">
      <c r="A7" s="1" t="s">
        <v>19</v>
      </c>
      <c r="B7" t="s">
        <v>123</v>
      </c>
      <c r="C7" t="s">
        <v>7</v>
      </c>
      <c r="D7" s="2">
        <v>0</v>
      </c>
      <c r="E7" s="2">
        <v>1</v>
      </c>
      <c r="F7" s="2">
        <v>0</v>
      </c>
      <c r="G7" s="2">
        <v>0</v>
      </c>
      <c r="H7" s="2">
        <v>0</v>
      </c>
      <c r="I7" s="2">
        <v>0</v>
      </c>
      <c r="J7" s="2">
        <v>0</v>
      </c>
      <c r="K7" s="2">
        <v>0</v>
      </c>
      <c r="L7" s="2">
        <v>0</v>
      </c>
      <c r="M7" s="2">
        <v>0</v>
      </c>
      <c r="N7" s="2">
        <v>1</v>
      </c>
      <c r="O7" s="2">
        <v>0</v>
      </c>
      <c r="P7" s="2">
        <v>0</v>
      </c>
      <c r="Q7" s="2">
        <v>0</v>
      </c>
      <c r="R7" s="2">
        <v>0</v>
      </c>
      <c r="S7" s="2">
        <v>0</v>
      </c>
      <c r="T7" s="2">
        <v>0</v>
      </c>
      <c r="U7" s="2">
        <v>0</v>
      </c>
      <c r="V7" s="2">
        <v>0</v>
      </c>
      <c r="W7" s="2">
        <v>0</v>
      </c>
      <c r="X7" s="2">
        <v>0</v>
      </c>
      <c r="Y7" s="2">
        <v>0</v>
      </c>
      <c r="Z7" s="2">
        <v>0</v>
      </c>
      <c r="AA7" s="2">
        <v>1</v>
      </c>
      <c r="AB7" s="2">
        <v>0</v>
      </c>
      <c r="AC7" s="2">
        <v>0</v>
      </c>
      <c r="AD7" s="2">
        <v>0</v>
      </c>
      <c r="AE7" s="2">
        <v>1</v>
      </c>
      <c r="AF7" s="2">
        <v>1</v>
      </c>
      <c r="AG7" s="2">
        <v>1</v>
      </c>
      <c r="AH7" s="2">
        <v>0</v>
      </c>
      <c r="AI7" s="2">
        <v>0</v>
      </c>
      <c r="AJ7" s="2">
        <v>0</v>
      </c>
      <c r="AK7" s="2">
        <v>0</v>
      </c>
      <c r="AL7" s="2">
        <v>0</v>
      </c>
      <c r="AM7" s="2">
        <v>1</v>
      </c>
      <c r="AN7" s="2">
        <v>0</v>
      </c>
      <c r="AO7" s="2">
        <v>0</v>
      </c>
      <c r="AP7" s="2">
        <v>0</v>
      </c>
      <c r="AQ7" s="2">
        <v>0</v>
      </c>
      <c r="AR7" s="2">
        <v>0</v>
      </c>
      <c r="AS7" s="2">
        <v>0</v>
      </c>
      <c r="AT7" s="2">
        <v>0</v>
      </c>
      <c r="AU7" s="2">
        <v>0</v>
      </c>
      <c r="AV7" s="2">
        <v>0</v>
      </c>
      <c r="AW7" s="2">
        <v>0</v>
      </c>
      <c r="AX7" s="2">
        <v>1</v>
      </c>
      <c r="AY7" s="2">
        <v>0</v>
      </c>
      <c r="AZ7" s="2">
        <v>0</v>
      </c>
      <c r="BA7" s="2">
        <v>0</v>
      </c>
      <c r="BB7" s="2">
        <v>0</v>
      </c>
    </row>
    <row r="8" spans="1:54" x14ac:dyDescent="0.35">
      <c r="A8" s="1" t="s">
        <v>20</v>
      </c>
      <c r="B8" t="s">
        <v>120</v>
      </c>
      <c r="C8" t="s">
        <v>2</v>
      </c>
      <c r="D8" s="2">
        <v>0</v>
      </c>
      <c r="E8" s="2">
        <v>1</v>
      </c>
      <c r="F8" s="2">
        <v>0</v>
      </c>
      <c r="G8" s="2">
        <v>0</v>
      </c>
      <c r="H8" s="2">
        <v>0</v>
      </c>
      <c r="I8" s="2">
        <v>0</v>
      </c>
      <c r="J8" s="2">
        <v>0</v>
      </c>
      <c r="K8" s="2">
        <v>0</v>
      </c>
      <c r="L8" s="2">
        <v>1</v>
      </c>
      <c r="M8" s="2">
        <v>0</v>
      </c>
      <c r="N8" s="2">
        <v>0</v>
      </c>
      <c r="O8" s="2">
        <v>0</v>
      </c>
      <c r="P8" s="2">
        <v>0</v>
      </c>
      <c r="Q8" s="2">
        <v>0</v>
      </c>
      <c r="R8" s="2">
        <v>0</v>
      </c>
      <c r="S8" s="2">
        <v>0</v>
      </c>
      <c r="T8" s="2">
        <v>0</v>
      </c>
      <c r="U8" s="2">
        <v>0</v>
      </c>
      <c r="V8" s="2">
        <v>0</v>
      </c>
      <c r="W8" s="2">
        <v>0</v>
      </c>
      <c r="X8" s="2">
        <v>0</v>
      </c>
      <c r="Y8" s="2">
        <v>0</v>
      </c>
      <c r="Z8" s="2">
        <v>0</v>
      </c>
      <c r="AA8" s="2">
        <v>1</v>
      </c>
      <c r="AB8" s="2">
        <v>0</v>
      </c>
      <c r="AC8" s="2">
        <v>0</v>
      </c>
      <c r="AD8" s="2">
        <v>0</v>
      </c>
      <c r="AE8" s="2">
        <v>0</v>
      </c>
      <c r="AF8" s="2">
        <v>1</v>
      </c>
      <c r="AG8" s="2">
        <v>1</v>
      </c>
      <c r="AH8" s="2">
        <v>1</v>
      </c>
      <c r="AI8" s="2">
        <v>1</v>
      </c>
      <c r="AJ8" s="2">
        <v>0</v>
      </c>
      <c r="AK8" s="2">
        <v>0</v>
      </c>
      <c r="AL8" s="2">
        <v>1</v>
      </c>
      <c r="AM8" s="2">
        <v>0</v>
      </c>
      <c r="AN8" s="2">
        <v>0</v>
      </c>
      <c r="AO8" s="2">
        <v>0</v>
      </c>
      <c r="AP8" s="2">
        <v>0</v>
      </c>
      <c r="AQ8" s="2">
        <v>0</v>
      </c>
      <c r="AR8" s="2">
        <v>0</v>
      </c>
      <c r="AS8" s="2">
        <v>0</v>
      </c>
      <c r="AT8" s="2">
        <v>0</v>
      </c>
      <c r="AU8" s="2">
        <v>0</v>
      </c>
      <c r="AV8" s="2">
        <v>0</v>
      </c>
      <c r="AW8" s="2">
        <v>0</v>
      </c>
      <c r="AX8" s="2">
        <v>0</v>
      </c>
      <c r="AY8" s="2">
        <v>0</v>
      </c>
      <c r="AZ8" s="2">
        <v>0</v>
      </c>
      <c r="BA8" s="2">
        <v>0</v>
      </c>
      <c r="BB8" s="2">
        <v>0</v>
      </c>
    </row>
    <row r="9" spans="1:54" x14ac:dyDescent="0.35">
      <c r="A9" s="1" t="s">
        <v>21</v>
      </c>
      <c r="B9" t="s">
        <v>120</v>
      </c>
      <c r="C9" t="s">
        <v>2</v>
      </c>
      <c r="D9" s="2">
        <v>1</v>
      </c>
      <c r="E9" s="2">
        <v>0</v>
      </c>
      <c r="F9" s="2">
        <v>0</v>
      </c>
      <c r="G9" s="2">
        <v>0</v>
      </c>
      <c r="H9" s="2">
        <v>1</v>
      </c>
      <c r="I9" s="2">
        <v>0</v>
      </c>
      <c r="J9" s="2">
        <v>1</v>
      </c>
      <c r="K9" s="2">
        <v>0</v>
      </c>
      <c r="L9" s="2">
        <v>0</v>
      </c>
      <c r="M9" s="2">
        <v>0</v>
      </c>
      <c r="N9" s="2">
        <v>0</v>
      </c>
      <c r="O9" s="2">
        <v>0</v>
      </c>
      <c r="P9" s="2">
        <v>0</v>
      </c>
      <c r="Q9" s="2">
        <v>0</v>
      </c>
      <c r="R9" s="2">
        <v>1</v>
      </c>
      <c r="S9" s="2">
        <v>0</v>
      </c>
      <c r="T9" s="2">
        <v>0</v>
      </c>
      <c r="U9" s="2">
        <v>0</v>
      </c>
      <c r="V9" s="2">
        <v>0</v>
      </c>
      <c r="W9" s="2">
        <v>1</v>
      </c>
      <c r="X9" s="2">
        <v>0</v>
      </c>
      <c r="Y9" s="2">
        <v>0</v>
      </c>
      <c r="Z9" s="2">
        <v>0</v>
      </c>
      <c r="AA9" s="2">
        <v>1</v>
      </c>
      <c r="AB9" s="2">
        <v>0</v>
      </c>
      <c r="AC9" s="2">
        <v>0</v>
      </c>
      <c r="AD9" s="2">
        <v>0</v>
      </c>
      <c r="AE9" s="2">
        <v>0</v>
      </c>
      <c r="AF9" s="2">
        <v>1</v>
      </c>
      <c r="AG9" s="2">
        <v>1</v>
      </c>
      <c r="AH9" s="2">
        <v>0</v>
      </c>
      <c r="AI9" s="2">
        <v>1</v>
      </c>
      <c r="AJ9" s="2">
        <v>0</v>
      </c>
      <c r="AK9" s="2">
        <v>0</v>
      </c>
      <c r="AL9" s="2">
        <v>0</v>
      </c>
      <c r="AM9" s="2">
        <v>1</v>
      </c>
      <c r="AN9" s="2">
        <v>0</v>
      </c>
      <c r="AO9" s="2">
        <v>0</v>
      </c>
      <c r="AP9" s="2">
        <v>0</v>
      </c>
      <c r="AQ9" s="2">
        <v>1</v>
      </c>
      <c r="AR9" s="2">
        <v>0</v>
      </c>
      <c r="AS9" s="2">
        <v>0</v>
      </c>
      <c r="AT9" s="2">
        <v>1</v>
      </c>
      <c r="AU9" s="2">
        <v>1</v>
      </c>
      <c r="AV9" s="2">
        <v>0</v>
      </c>
      <c r="AW9" s="2">
        <v>1</v>
      </c>
      <c r="AX9" s="2">
        <v>0</v>
      </c>
      <c r="AY9" s="2">
        <v>0</v>
      </c>
      <c r="AZ9" s="2">
        <v>0</v>
      </c>
      <c r="BA9" s="2">
        <v>0</v>
      </c>
      <c r="BB9" s="2">
        <v>0</v>
      </c>
    </row>
    <row r="10" spans="1:54" x14ac:dyDescent="0.35">
      <c r="A10" s="1" t="s">
        <v>22</v>
      </c>
      <c r="B10" t="s">
        <v>123</v>
      </c>
      <c r="C10" t="s">
        <v>4</v>
      </c>
      <c r="D10" s="2">
        <v>1</v>
      </c>
      <c r="E10" s="2">
        <v>0</v>
      </c>
      <c r="F10" s="2">
        <v>0</v>
      </c>
      <c r="G10" s="2">
        <v>0</v>
      </c>
      <c r="H10" s="2">
        <v>0</v>
      </c>
      <c r="I10" s="2">
        <v>1</v>
      </c>
      <c r="J10" s="2">
        <v>0</v>
      </c>
      <c r="K10" s="2">
        <v>0</v>
      </c>
      <c r="L10" s="2">
        <v>0</v>
      </c>
      <c r="M10" s="2">
        <v>0</v>
      </c>
      <c r="N10" s="2">
        <v>0</v>
      </c>
      <c r="O10" s="2">
        <v>0</v>
      </c>
      <c r="P10" s="2">
        <v>0</v>
      </c>
      <c r="Q10" s="2">
        <v>0</v>
      </c>
      <c r="R10" s="2">
        <v>0</v>
      </c>
      <c r="S10" s="2">
        <v>0</v>
      </c>
      <c r="T10" s="2">
        <v>0</v>
      </c>
      <c r="U10" s="2">
        <v>0</v>
      </c>
      <c r="V10" s="2">
        <v>1</v>
      </c>
      <c r="W10" s="2">
        <v>0</v>
      </c>
      <c r="X10" s="2">
        <v>0</v>
      </c>
      <c r="Y10" s="2">
        <v>0</v>
      </c>
      <c r="Z10" s="2">
        <v>1</v>
      </c>
      <c r="AA10" s="2">
        <v>0</v>
      </c>
      <c r="AB10" s="2">
        <v>0</v>
      </c>
      <c r="AC10" s="2">
        <v>0</v>
      </c>
      <c r="AD10" s="2">
        <v>0</v>
      </c>
      <c r="AE10" s="2">
        <v>0</v>
      </c>
      <c r="AF10" s="2">
        <v>0</v>
      </c>
      <c r="AG10" s="2">
        <v>0</v>
      </c>
      <c r="AH10" s="2">
        <v>0</v>
      </c>
      <c r="AI10" s="2">
        <v>0</v>
      </c>
      <c r="AJ10" s="2">
        <v>0</v>
      </c>
      <c r="AK10" s="2">
        <v>0</v>
      </c>
      <c r="AL10" s="2">
        <v>1</v>
      </c>
      <c r="AM10" s="2">
        <v>0</v>
      </c>
      <c r="AN10" s="2">
        <v>0</v>
      </c>
      <c r="AO10" s="2">
        <v>0</v>
      </c>
      <c r="AP10" s="2">
        <v>0</v>
      </c>
      <c r="AQ10" s="2">
        <v>0</v>
      </c>
      <c r="AR10" s="2">
        <v>0</v>
      </c>
      <c r="AS10" s="2">
        <v>0</v>
      </c>
      <c r="AT10" s="2">
        <v>0</v>
      </c>
      <c r="AU10" s="2">
        <v>0</v>
      </c>
      <c r="AV10" s="2">
        <v>0</v>
      </c>
      <c r="AW10" s="2">
        <v>0</v>
      </c>
      <c r="AX10" s="2">
        <v>0</v>
      </c>
      <c r="AY10" s="2">
        <v>0</v>
      </c>
      <c r="AZ10" s="2">
        <v>0</v>
      </c>
      <c r="BA10" s="2">
        <v>0</v>
      </c>
      <c r="BB10" s="2">
        <v>0</v>
      </c>
    </row>
    <row r="11" spans="1:54" x14ac:dyDescent="0.35">
      <c r="A11" s="1" t="s">
        <v>23</v>
      </c>
      <c r="B11" t="s">
        <v>122</v>
      </c>
      <c r="C11" t="s">
        <v>4</v>
      </c>
      <c r="D11" s="2">
        <v>0</v>
      </c>
      <c r="E11" s="2">
        <v>1</v>
      </c>
      <c r="F11" s="2">
        <v>0</v>
      </c>
      <c r="G11" s="2">
        <v>0</v>
      </c>
      <c r="H11" s="2">
        <v>0</v>
      </c>
      <c r="I11" s="2">
        <v>0</v>
      </c>
      <c r="J11" s="2">
        <v>0</v>
      </c>
      <c r="K11" s="2">
        <v>0</v>
      </c>
      <c r="L11" s="2">
        <v>1</v>
      </c>
      <c r="M11" s="2">
        <v>0</v>
      </c>
      <c r="N11" s="2">
        <v>0</v>
      </c>
      <c r="O11" s="2">
        <v>0</v>
      </c>
      <c r="P11" s="2">
        <v>0</v>
      </c>
      <c r="Q11" s="2">
        <v>0</v>
      </c>
      <c r="R11" s="2">
        <v>0</v>
      </c>
      <c r="S11" s="2">
        <v>0</v>
      </c>
      <c r="T11" s="2">
        <v>0</v>
      </c>
      <c r="U11" s="2">
        <v>0</v>
      </c>
      <c r="V11" s="2">
        <v>0</v>
      </c>
      <c r="W11" s="2">
        <v>0</v>
      </c>
      <c r="X11" s="2">
        <v>0</v>
      </c>
      <c r="Y11" s="2">
        <v>0</v>
      </c>
      <c r="Z11" s="2">
        <v>1</v>
      </c>
      <c r="AA11" s="2">
        <v>0</v>
      </c>
      <c r="AB11" s="2">
        <v>0</v>
      </c>
      <c r="AC11" s="2">
        <v>0</v>
      </c>
      <c r="AD11" s="2">
        <v>0</v>
      </c>
      <c r="AE11" s="2">
        <v>0</v>
      </c>
      <c r="AF11" s="2">
        <v>0</v>
      </c>
      <c r="AG11" s="2">
        <v>0</v>
      </c>
      <c r="AH11" s="2">
        <v>0</v>
      </c>
      <c r="AI11" s="2">
        <v>0</v>
      </c>
      <c r="AJ11" s="2">
        <v>0</v>
      </c>
      <c r="AK11" s="2">
        <v>0</v>
      </c>
      <c r="AL11" s="2">
        <v>1</v>
      </c>
      <c r="AM11" s="2">
        <v>0</v>
      </c>
      <c r="AN11" s="2">
        <v>0</v>
      </c>
      <c r="AO11" s="2">
        <v>0</v>
      </c>
      <c r="AP11" s="2">
        <v>0</v>
      </c>
      <c r="AQ11" s="2">
        <v>0</v>
      </c>
      <c r="AR11" s="2">
        <v>0</v>
      </c>
      <c r="AS11" s="2">
        <v>0</v>
      </c>
      <c r="AT11" s="2">
        <v>0</v>
      </c>
      <c r="AU11" s="2">
        <v>0</v>
      </c>
      <c r="AV11" s="2">
        <v>0</v>
      </c>
      <c r="AW11" s="2">
        <v>0</v>
      </c>
      <c r="AX11" s="2">
        <v>0</v>
      </c>
      <c r="AY11" s="2">
        <v>0</v>
      </c>
      <c r="AZ11" s="2">
        <v>0</v>
      </c>
      <c r="BA11" s="2">
        <v>0</v>
      </c>
      <c r="BB11" s="2">
        <v>0</v>
      </c>
    </row>
    <row r="12" spans="1:54" x14ac:dyDescent="0.35">
      <c r="A12" s="1" t="s">
        <v>24</v>
      </c>
      <c r="B12" t="s">
        <v>123</v>
      </c>
      <c r="C12" t="s">
        <v>6</v>
      </c>
      <c r="D12" s="2">
        <v>0</v>
      </c>
      <c r="E12" s="2">
        <v>1</v>
      </c>
      <c r="F12" s="2">
        <v>0</v>
      </c>
      <c r="G12" s="2">
        <v>0</v>
      </c>
      <c r="H12" s="2">
        <v>1</v>
      </c>
      <c r="I12" s="2">
        <v>0</v>
      </c>
      <c r="J12" s="2">
        <v>0</v>
      </c>
      <c r="K12" s="2">
        <v>0</v>
      </c>
      <c r="L12" s="2">
        <v>1</v>
      </c>
      <c r="M12" s="2">
        <v>1</v>
      </c>
      <c r="N12" s="2">
        <v>0</v>
      </c>
      <c r="O12" s="2">
        <v>1</v>
      </c>
      <c r="P12" s="2">
        <v>0</v>
      </c>
      <c r="Q12" s="2">
        <v>1</v>
      </c>
      <c r="R12" s="2">
        <v>1</v>
      </c>
      <c r="S12" s="2">
        <v>0</v>
      </c>
      <c r="T12" s="2">
        <v>0</v>
      </c>
      <c r="U12" s="2">
        <v>0</v>
      </c>
      <c r="V12" s="2">
        <v>0</v>
      </c>
      <c r="W12" s="2">
        <v>1</v>
      </c>
      <c r="X12" s="2">
        <v>1</v>
      </c>
      <c r="Y12" s="2">
        <v>0</v>
      </c>
      <c r="Z12" s="2">
        <v>0</v>
      </c>
      <c r="AA12" s="2">
        <v>1</v>
      </c>
      <c r="AB12" s="2">
        <v>0</v>
      </c>
      <c r="AC12" s="2">
        <v>0</v>
      </c>
      <c r="AD12" s="2">
        <v>0</v>
      </c>
      <c r="AE12" s="2">
        <v>1</v>
      </c>
      <c r="AF12" s="2">
        <v>1</v>
      </c>
      <c r="AG12" s="2">
        <v>1</v>
      </c>
      <c r="AH12" s="2">
        <v>0</v>
      </c>
      <c r="AI12" s="2">
        <v>0</v>
      </c>
      <c r="AJ12" s="2">
        <v>0</v>
      </c>
      <c r="AK12" s="2">
        <v>0</v>
      </c>
      <c r="AL12" s="2">
        <v>0</v>
      </c>
      <c r="AM12" s="2">
        <v>1</v>
      </c>
      <c r="AN12" s="2">
        <v>0</v>
      </c>
      <c r="AO12" s="2">
        <v>0</v>
      </c>
      <c r="AP12" s="2">
        <v>0</v>
      </c>
      <c r="AQ12" s="2">
        <v>0</v>
      </c>
      <c r="AR12" s="2">
        <v>0</v>
      </c>
      <c r="AS12" s="2">
        <v>0</v>
      </c>
      <c r="AT12" s="2">
        <v>0</v>
      </c>
      <c r="AU12" s="2">
        <v>0</v>
      </c>
      <c r="AV12" s="2">
        <v>0</v>
      </c>
      <c r="AW12" s="2">
        <v>0</v>
      </c>
      <c r="AX12" s="2">
        <v>1</v>
      </c>
      <c r="AY12" s="2">
        <v>0</v>
      </c>
      <c r="AZ12" s="2">
        <v>0</v>
      </c>
      <c r="BA12" s="2">
        <v>0</v>
      </c>
      <c r="BB12" s="2">
        <v>0</v>
      </c>
    </row>
    <row r="13" spans="1:54" x14ac:dyDescent="0.35">
      <c r="A13" s="1" t="s">
        <v>25</v>
      </c>
      <c r="B13" t="s">
        <v>122</v>
      </c>
      <c r="C13" t="s">
        <v>7</v>
      </c>
      <c r="D13" s="2">
        <v>0</v>
      </c>
      <c r="E13" s="2">
        <v>1</v>
      </c>
      <c r="F13" s="2">
        <v>0</v>
      </c>
      <c r="G13" s="2">
        <v>0</v>
      </c>
      <c r="H13" s="2">
        <v>1</v>
      </c>
      <c r="I13" s="2">
        <v>0</v>
      </c>
      <c r="J13" s="2">
        <v>0</v>
      </c>
      <c r="K13" s="2">
        <v>0</v>
      </c>
      <c r="L13" s="2">
        <v>1</v>
      </c>
      <c r="M13" s="2">
        <v>0</v>
      </c>
      <c r="N13" s="2">
        <v>0</v>
      </c>
      <c r="O13" s="2">
        <v>0</v>
      </c>
      <c r="P13" s="2">
        <v>0</v>
      </c>
      <c r="Q13" s="2">
        <v>0</v>
      </c>
      <c r="R13" s="2">
        <v>1</v>
      </c>
      <c r="S13" s="2">
        <v>0</v>
      </c>
      <c r="T13" s="2">
        <v>0</v>
      </c>
      <c r="U13" s="2">
        <v>0</v>
      </c>
      <c r="V13" s="2">
        <v>0</v>
      </c>
      <c r="W13" s="2">
        <v>1</v>
      </c>
      <c r="X13" s="2">
        <v>0</v>
      </c>
      <c r="Y13" s="2">
        <v>0</v>
      </c>
      <c r="Z13" s="2">
        <v>0</v>
      </c>
      <c r="AA13" s="2">
        <v>1</v>
      </c>
      <c r="AB13" s="2">
        <v>0</v>
      </c>
      <c r="AC13" s="2">
        <v>0</v>
      </c>
      <c r="AD13" s="2">
        <v>0</v>
      </c>
      <c r="AE13" s="2">
        <v>0</v>
      </c>
      <c r="AF13" s="2">
        <v>1</v>
      </c>
      <c r="AG13" s="2">
        <v>1</v>
      </c>
      <c r="AH13" s="2">
        <v>0</v>
      </c>
      <c r="AI13" s="2">
        <v>1</v>
      </c>
      <c r="AJ13" s="2">
        <v>0</v>
      </c>
      <c r="AK13" s="2">
        <v>0</v>
      </c>
      <c r="AL13" s="2">
        <v>0</v>
      </c>
      <c r="AM13" s="2">
        <v>1</v>
      </c>
      <c r="AN13" s="2">
        <v>0</v>
      </c>
      <c r="AO13" s="2">
        <v>0</v>
      </c>
      <c r="AP13" s="2">
        <v>0</v>
      </c>
      <c r="AQ13" s="2">
        <v>0</v>
      </c>
      <c r="AR13" s="2">
        <v>0</v>
      </c>
      <c r="AS13" s="2">
        <v>0</v>
      </c>
      <c r="AT13" s="2">
        <v>0</v>
      </c>
      <c r="AU13" s="2">
        <v>0</v>
      </c>
      <c r="AV13" s="2">
        <v>0</v>
      </c>
      <c r="AW13" s="2">
        <v>0</v>
      </c>
      <c r="AX13" s="2">
        <v>1</v>
      </c>
      <c r="AY13" s="2">
        <v>0</v>
      </c>
      <c r="AZ13" s="2">
        <v>0</v>
      </c>
      <c r="BA13" s="2">
        <v>0</v>
      </c>
      <c r="BB13" s="2">
        <v>0</v>
      </c>
    </row>
    <row r="14" spans="1:54" x14ac:dyDescent="0.35">
      <c r="A14" s="1" t="s">
        <v>26</v>
      </c>
      <c r="B14" t="s">
        <v>122</v>
      </c>
      <c r="C14" t="s">
        <v>2</v>
      </c>
      <c r="D14" s="2">
        <v>0</v>
      </c>
      <c r="E14" s="2">
        <v>1</v>
      </c>
      <c r="F14" s="2">
        <v>0</v>
      </c>
      <c r="G14" s="2">
        <v>0</v>
      </c>
      <c r="H14" s="2">
        <v>1</v>
      </c>
      <c r="I14" s="2">
        <v>0</v>
      </c>
      <c r="J14" s="2">
        <v>0</v>
      </c>
      <c r="K14" s="2">
        <v>0</v>
      </c>
      <c r="L14" s="2">
        <v>1</v>
      </c>
      <c r="M14" s="2">
        <v>0</v>
      </c>
      <c r="N14" s="2">
        <v>1</v>
      </c>
      <c r="O14" s="2">
        <v>0</v>
      </c>
      <c r="P14" s="2">
        <v>0</v>
      </c>
      <c r="Q14" s="2">
        <v>0</v>
      </c>
      <c r="R14" s="2">
        <v>1</v>
      </c>
      <c r="S14" s="2">
        <v>0</v>
      </c>
      <c r="T14" s="2">
        <v>0</v>
      </c>
      <c r="U14" s="2">
        <v>0</v>
      </c>
      <c r="V14" s="2">
        <v>0</v>
      </c>
      <c r="W14" s="2">
        <v>0</v>
      </c>
      <c r="X14" s="2">
        <v>0</v>
      </c>
      <c r="Y14" s="2">
        <v>1</v>
      </c>
      <c r="Z14" s="2">
        <v>0</v>
      </c>
      <c r="AA14" s="2">
        <v>1</v>
      </c>
      <c r="AB14" s="2">
        <v>0</v>
      </c>
      <c r="AC14" s="2">
        <v>0</v>
      </c>
      <c r="AD14" s="2">
        <v>0</v>
      </c>
      <c r="AE14" s="2">
        <v>1</v>
      </c>
      <c r="AF14" s="2">
        <v>1</v>
      </c>
      <c r="AG14" s="2">
        <v>1</v>
      </c>
      <c r="AH14" s="2">
        <v>1</v>
      </c>
      <c r="AI14" s="2">
        <v>1</v>
      </c>
      <c r="AJ14" s="2">
        <v>0</v>
      </c>
      <c r="AK14" s="2">
        <v>0</v>
      </c>
      <c r="AL14" s="2">
        <v>0</v>
      </c>
      <c r="AM14" s="2">
        <v>1</v>
      </c>
      <c r="AN14" s="2">
        <v>0</v>
      </c>
      <c r="AO14" s="2">
        <v>0</v>
      </c>
      <c r="AP14" s="2">
        <v>0</v>
      </c>
      <c r="AQ14" s="2">
        <v>0</v>
      </c>
      <c r="AR14" s="2">
        <v>0</v>
      </c>
      <c r="AS14" s="2">
        <v>0</v>
      </c>
      <c r="AT14" s="2">
        <v>0</v>
      </c>
      <c r="AU14" s="2">
        <v>0</v>
      </c>
      <c r="AV14" s="2">
        <v>0</v>
      </c>
      <c r="AW14" s="2">
        <v>0</v>
      </c>
      <c r="AX14" s="2">
        <v>1</v>
      </c>
      <c r="AY14" s="2">
        <v>0</v>
      </c>
      <c r="AZ14" s="2">
        <v>0</v>
      </c>
      <c r="BA14" s="2">
        <v>0</v>
      </c>
      <c r="BB14" s="2">
        <v>0</v>
      </c>
    </row>
    <row r="15" spans="1:54" x14ac:dyDescent="0.35">
      <c r="A15" s="1" t="s">
        <v>27</v>
      </c>
      <c r="B15" t="s">
        <v>122</v>
      </c>
      <c r="C15" t="s">
        <v>7</v>
      </c>
      <c r="D15" s="2">
        <v>0</v>
      </c>
      <c r="E15" s="2">
        <v>1</v>
      </c>
      <c r="F15" s="2">
        <v>0</v>
      </c>
      <c r="G15" s="2">
        <v>0</v>
      </c>
      <c r="H15" s="2">
        <v>0</v>
      </c>
      <c r="I15" s="2">
        <v>0</v>
      </c>
      <c r="J15" s="2">
        <v>0</v>
      </c>
      <c r="K15" s="2">
        <v>0</v>
      </c>
      <c r="L15" s="2">
        <v>1</v>
      </c>
      <c r="M15" s="2">
        <v>1</v>
      </c>
      <c r="N15" s="2">
        <v>0</v>
      </c>
      <c r="O15" s="2">
        <v>0</v>
      </c>
      <c r="P15" s="2">
        <v>0</v>
      </c>
      <c r="Q15" s="2">
        <v>0</v>
      </c>
      <c r="R15" s="2">
        <v>0</v>
      </c>
      <c r="S15" s="2">
        <v>0</v>
      </c>
      <c r="T15" s="2">
        <v>0</v>
      </c>
      <c r="U15" s="2">
        <v>0</v>
      </c>
      <c r="V15" s="2">
        <v>0</v>
      </c>
      <c r="W15" s="2">
        <v>0</v>
      </c>
      <c r="X15" s="2">
        <v>0</v>
      </c>
      <c r="Y15" s="2">
        <v>0</v>
      </c>
      <c r="Z15" s="2">
        <v>0</v>
      </c>
      <c r="AA15" s="2">
        <v>1</v>
      </c>
      <c r="AB15" s="2">
        <v>0</v>
      </c>
      <c r="AC15" s="2">
        <v>0</v>
      </c>
      <c r="AD15" s="2">
        <v>0</v>
      </c>
      <c r="AE15" s="2">
        <v>0</v>
      </c>
      <c r="AF15" s="2">
        <v>1</v>
      </c>
      <c r="AG15" s="2">
        <v>1</v>
      </c>
      <c r="AH15" s="2">
        <v>0</v>
      </c>
      <c r="AI15" s="2">
        <v>1</v>
      </c>
      <c r="AJ15" s="2">
        <v>0</v>
      </c>
      <c r="AK15" s="2">
        <v>1</v>
      </c>
      <c r="AL15" s="2">
        <v>0</v>
      </c>
      <c r="AM15" s="2">
        <v>1</v>
      </c>
      <c r="AN15" s="2">
        <v>0</v>
      </c>
      <c r="AO15" s="2">
        <v>0</v>
      </c>
      <c r="AP15" s="2">
        <v>0</v>
      </c>
      <c r="AQ15" s="2">
        <v>0</v>
      </c>
      <c r="AR15" s="2">
        <v>0</v>
      </c>
      <c r="AS15" s="2">
        <v>0</v>
      </c>
      <c r="AT15" s="2">
        <v>0</v>
      </c>
      <c r="AU15" s="2">
        <v>0</v>
      </c>
      <c r="AV15" s="2">
        <v>0</v>
      </c>
      <c r="AW15" s="2">
        <v>0</v>
      </c>
      <c r="AX15" s="2">
        <v>1</v>
      </c>
      <c r="AY15" s="2">
        <v>0</v>
      </c>
      <c r="AZ15" s="2">
        <v>0</v>
      </c>
      <c r="BA15" s="2">
        <v>0</v>
      </c>
      <c r="BB15" s="2">
        <v>0</v>
      </c>
    </row>
    <row r="16" spans="1:54" x14ac:dyDescent="0.35">
      <c r="A16" s="1" t="s">
        <v>28</v>
      </c>
      <c r="B16" t="s">
        <v>125</v>
      </c>
      <c r="C16" t="s">
        <v>7</v>
      </c>
      <c r="D16" s="2">
        <v>1</v>
      </c>
      <c r="E16" s="2">
        <v>0</v>
      </c>
      <c r="F16" s="2">
        <v>0</v>
      </c>
      <c r="G16" s="2">
        <v>0</v>
      </c>
      <c r="H16" s="2">
        <v>1</v>
      </c>
      <c r="I16" s="2">
        <v>0</v>
      </c>
      <c r="J16" s="2">
        <v>0</v>
      </c>
      <c r="K16" s="2">
        <v>1</v>
      </c>
      <c r="L16" s="2">
        <v>0</v>
      </c>
      <c r="M16" s="2">
        <v>0</v>
      </c>
      <c r="N16" s="2">
        <v>0</v>
      </c>
      <c r="O16" s="2">
        <v>0</v>
      </c>
      <c r="P16" s="2">
        <v>0</v>
      </c>
      <c r="Q16" s="2">
        <v>0</v>
      </c>
      <c r="R16" s="2">
        <v>1</v>
      </c>
      <c r="S16" s="2">
        <v>0</v>
      </c>
      <c r="T16" s="2">
        <v>0</v>
      </c>
      <c r="U16" s="2">
        <v>0</v>
      </c>
      <c r="V16" s="2">
        <v>0</v>
      </c>
      <c r="W16" s="2">
        <v>0</v>
      </c>
      <c r="X16" s="2">
        <v>0</v>
      </c>
      <c r="Y16" s="2">
        <v>1</v>
      </c>
      <c r="Z16" s="2">
        <v>0</v>
      </c>
      <c r="AA16" s="2">
        <v>1</v>
      </c>
      <c r="AB16" s="2">
        <v>0</v>
      </c>
      <c r="AC16" s="2">
        <v>0</v>
      </c>
      <c r="AD16" s="2">
        <v>0</v>
      </c>
      <c r="AE16" s="2">
        <v>0</v>
      </c>
      <c r="AF16" s="2">
        <v>1</v>
      </c>
      <c r="AG16" s="2">
        <v>1</v>
      </c>
      <c r="AH16" s="2">
        <v>0</v>
      </c>
      <c r="AI16" s="2">
        <v>1</v>
      </c>
      <c r="AJ16" s="2">
        <v>1</v>
      </c>
      <c r="AK16" s="2">
        <v>0</v>
      </c>
      <c r="AL16" s="2">
        <v>0</v>
      </c>
      <c r="AM16" s="2">
        <v>1</v>
      </c>
      <c r="AN16" s="2">
        <v>0</v>
      </c>
      <c r="AO16" s="2">
        <v>0</v>
      </c>
      <c r="AP16" s="2">
        <v>0</v>
      </c>
      <c r="AQ16" s="2">
        <v>1</v>
      </c>
      <c r="AR16" s="2">
        <v>0</v>
      </c>
      <c r="AS16" s="2">
        <v>0</v>
      </c>
      <c r="AT16" s="2">
        <v>0</v>
      </c>
      <c r="AU16" s="2">
        <v>0</v>
      </c>
      <c r="AV16" s="2">
        <v>0</v>
      </c>
      <c r="AW16" s="2">
        <v>1</v>
      </c>
      <c r="AX16" s="2">
        <v>1</v>
      </c>
      <c r="AY16" s="2">
        <v>0</v>
      </c>
      <c r="AZ16" s="2">
        <v>1</v>
      </c>
      <c r="BA16" s="2">
        <v>0</v>
      </c>
      <c r="BB16" s="2">
        <v>0</v>
      </c>
    </row>
    <row r="17" spans="1:54" x14ac:dyDescent="0.35">
      <c r="A17" s="1" t="s">
        <v>29</v>
      </c>
      <c r="B17" t="s">
        <v>123</v>
      </c>
      <c r="C17" t="s">
        <v>7</v>
      </c>
      <c r="D17" s="2">
        <v>1</v>
      </c>
      <c r="E17" s="2">
        <v>0</v>
      </c>
      <c r="F17" s="2">
        <v>0</v>
      </c>
      <c r="G17" s="2">
        <v>0</v>
      </c>
      <c r="H17" s="2">
        <v>1</v>
      </c>
      <c r="I17" s="2">
        <v>1</v>
      </c>
      <c r="J17" s="2">
        <v>0</v>
      </c>
      <c r="K17" s="2">
        <v>0</v>
      </c>
      <c r="L17" s="2">
        <v>0</v>
      </c>
      <c r="M17" s="2">
        <v>0</v>
      </c>
      <c r="N17" s="2">
        <v>0</v>
      </c>
      <c r="O17" s="2">
        <v>0</v>
      </c>
      <c r="P17" s="2">
        <v>0</v>
      </c>
      <c r="Q17" s="2">
        <v>0</v>
      </c>
      <c r="R17" s="2">
        <v>1</v>
      </c>
      <c r="S17" s="2">
        <v>0</v>
      </c>
      <c r="T17" s="2">
        <v>0</v>
      </c>
      <c r="U17" s="2">
        <v>1</v>
      </c>
      <c r="V17" s="2">
        <v>0</v>
      </c>
      <c r="W17" s="2">
        <v>1</v>
      </c>
      <c r="X17" s="2">
        <v>0</v>
      </c>
      <c r="Y17" s="2">
        <v>0</v>
      </c>
      <c r="Z17" s="2">
        <v>0</v>
      </c>
      <c r="AA17" s="2">
        <v>1</v>
      </c>
      <c r="AB17" s="2">
        <v>0</v>
      </c>
      <c r="AC17" s="2">
        <v>0</v>
      </c>
      <c r="AD17" s="2">
        <v>0</v>
      </c>
      <c r="AE17" s="2">
        <v>1</v>
      </c>
      <c r="AF17" s="2">
        <v>1</v>
      </c>
      <c r="AG17" s="2">
        <v>1</v>
      </c>
      <c r="AH17" s="2">
        <v>0</v>
      </c>
      <c r="AI17" s="2">
        <v>0</v>
      </c>
      <c r="AJ17" s="2">
        <v>0</v>
      </c>
      <c r="AK17" s="2">
        <v>0</v>
      </c>
      <c r="AL17" s="2">
        <v>0</v>
      </c>
      <c r="AM17" s="2">
        <v>1</v>
      </c>
      <c r="AN17" s="2">
        <v>0</v>
      </c>
      <c r="AO17" s="2">
        <v>0</v>
      </c>
      <c r="AP17" s="2">
        <v>0</v>
      </c>
      <c r="AQ17" s="2">
        <v>0</v>
      </c>
      <c r="AR17" s="2">
        <v>0</v>
      </c>
      <c r="AS17" s="2">
        <v>0</v>
      </c>
      <c r="AT17" s="2">
        <v>0</v>
      </c>
      <c r="AU17" s="2">
        <v>0</v>
      </c>
      <c r="AV17" s="2">
        <v>0</v>
      </c>
      <c r="AW17" s="2">
        <v>0</v>
      </c>
      <c r="AX17" s="2">
        <v>0</v>
      </c>
      <c r="AY17" s="2">
        <v>1</v>
      </c>
      <c r="AZ17" s="2">
        <v>0</v>
      </c>
      <c r="BA17" s="2">
        <v>0</v>
      </c>
      <c r="BB17" s="2">
        <v>1</v>
      </c>
    </row>
    <row r="18" spans="1:54" x14ac:dyDescent="0.35">
      <c r="A18" s="1" t="s">
        <v>30</v>
      </c>
      <c r="B18" t="s">
        <v>122</v>
      </c>
      <c r="C18" t="s">
        <v>7</v>
      </c>
      <c r="D18" s="2">
        <v>0</v>
      </c>
      <c r="E18" s="2">
        <v>1</v>
      </c>
      <c r="F18" s="2">
        <v>0</v>
      </c>
      <c r="G18" s="2">
        <v>0</v>
      </c>
      <c r="H18" s="2">
        <v>0</v>
      </c>
      <c r="I18" s="2">
        <v>0</v>
      </c>
      <c r="J18" s="2">
        <v>0</v>
      </c>
      <c r="K18" s="2">
        <v>0</v>
      </c>
      <c r="L18" s="2">
        <v>0</v>
      </c>
      <c r="M18" s="2">
        <v>0</v>
      </c>
      <c r="N18" s="2">
        <v>1</v>
      </c>
      <c r="O18" s="2">
        <v>0</v>
      </c>
      <c r="P18" s="2">
        <v>0</v>
      </c>
      <c r="Q18" s="2">
        <v>0</v>
      </c>
      <c r="R18" s="2">
        <v>0</v>
      </c>
      <c r="S18" s="2">
        <v>0</v>
      </c>
      <c r="T18" s="2">
        <v>0</v>
      </c>
      <c r="U18" s="2">
        <v>0</v>
      </c>
      <c r="V18" s="2">
        <v>0</v>
      </c>
      <c r="W18" s="2">
        <v>0</v>
      </c>
      <c r="X18" s="2">
        <v>0</v>
      </c>
      <c r="Y18" s="2">
        <v>0</v>
      </c>
      <c r="Z18" s="2">
        <v>0</v>
      </c>
      <c r="AA18" s="2">
        <v>1</v>
      </c>
      <c r="AB18" s="2">
        <v>0</v>
      </c>
      <c r="AC18" s="2">
        <v>0</v>
      </c>
      <c r="AD18" s="2">
        <v>0</v>
      </c>
      <c r="AE18" s="2">
        <v>0</v>
      </c>
      <c r="AF18" s="2">
        <v>1</v>
      </c>
      <c r="AG18" s="2">
        <v>0</v>
      </c>
      <c r="AH18" s="2">
        <v>0</v>
      </c>
      <c r="AI18" s="2">
        <v>1</v>
      </c>
      <c r="AJ18" s="2">
        <v>0</v>
      </c>
      <c r="AK18" s="2">
        <v>0</v>
      </c>
      <c r="AL18" s="2">
        <v>0</v>
      </c>
      <c r="AM18" s="2">
        <v>1</v>
      </c>
      <c r="AN18" s="2">
        <v>0</v>
      </c>
      <c r="AO18" s="2">
        <v>0</v>
      </c>
      <c r="AP18" s="2">
        <v>0</v>
      </c>
      <c r="AQ18" s="2">
        <v>0</v>
      </c>
      <c r="AR18" s="2">
        <v>0</v>
      </c>
      <c r="AS18" s="2">
        <v>0</v>
      </c>
      <c r="AT18" s="2">
        <v>0</v>
      </c>
      <c r="AU18" s="2">
        <v>0</v>
      </c>
      <c r="AV18" s="2">
        <v>0</v>
      </c>
      <c r="AW18" s="2">
        <v>0</v>
      </c>
      <c r="AX18" s="2">
        <v>1</v>
      </c>
      <c r="AY18" s="2">
        <v>0</v>
      </c>
      <c r="AZ18" s="2">
        <v>0</v>
      </c>
      <c r="BA18" s="2">
        <v>0</v>
      </c>
      <c r="BB18" s="2">
        <v>1</v>
      </c>
    </row>
    <row r="19" spans="1:54" x14ac:dyDescent="0.35">
      <c r="A19" s="1" t="s">
        <v>31</v>
      </c>
      <c r="B19" t="s">
        <v>122</v>
      </c>
      <c r="C19" t="s">
        <v>0</v>
      </c>
      <c r="D19" s="2">
        <v>0</v>
      </c>
      <c r="E19" s="2">
        <v>1</v>
      </c>
      <c r="F19" s="2">
        <v>0</v>
      </c>
      <c r="G19" s="2">
        <v>0</v>
      </c>
      <c r="H19" s="2">
        <v>0</v>
      </c>
      <c r="I19" s="2">
        <v>0</v>
      </c>
      <c r="J19" s="2">
        <v>0</v>
      </c>
      <c r="K19" s="2">
        <v>0</v>
      </c>
      <c r="L19" s="2">
        <v>1</v>
      </c>
      <c r="M19" s="2">
        <v>0</v>
      </c>
      <c r="N19" s="2">
        <v>0</v>
      </c>
      <c r="O19" s="2">
        <v>0</v>
      </c>
      <c r="P19" s="2">
        <v>0</v>
      </c>
      <c r="Q19" s="2">
        <v>0</v>
      </c>
      <c r="R19" s="2">
        <v>0</v>
      </c>
      <c r="S19" s="2">
        <v>0</v>
      </c>
      <c r="T19" s="2">
        <v>0</v>
      </c>
      <c r="U19" s="2">
        <v>0</v>
      </c>
      <c r="V19" s="2">
        <v>0</v>
      </c>
      <c r="W19" s="2">
        <v>0</v>
      </c>
      <c r="X19" s="2">
        <v>0</v>
      </c>
      <c r="Y19" s="2">
        <v>0</v>
      </c>
      <c r="Z19" s="2">
        <v>1</v>
      </c>
      <c r="AA19" s="2">
        <v>0</v>
      </c>
      <c r="AB19" s="2">
        <v>0</v>
      </c>
      <c r="AC19" s="2">
        <v>0</v>
      </c>
      <c r="AD19" s="2">
        <v>0</v>
      </c>
      <c r="AE19" s="2">
        <v>0</v>
      </c>
      <c r="AF19" s="2">
        <v>0</v>
      </c>
      <c r="AG19" s="2">
        <v>0</v>
      </c>
      <c r="AH19" s="2">
        <v>0</v>
      </c>
      <c r="AI19" s="2">
        <v>0</v>
      </c>
      <c r="AJ19" s="2">
        <v>0</v>
      </c>
      <c r="AK19" s="2">
        <v>0</v>
      </c>
      <c r="AL19" s="2">
        <v>0</v>
      </c>
      <c r="AM19" s="2">
        <v>1</v>
      </c>
      <c r="AN19" s="2">
        <v>0</v>
      </c>
      <c r="AO19" s="2">
        <v>0</v>
      </c>
      <c r="AP19" s="2">
        <v>0</v>
      </c>
      <c r="AQ19" s="2">
        <v>0</v>
      </c>
      <c r="AR19" s="2">
        <v>0</v>
      </c>
      <c r="AS19" s="2">
        <v>0</v>
      </c>
      <c r="AT19" s="2">
        <v>0</v>
      </c>
      <c r="AU19" s="2">
        <v>0</v>
      </c>
      <c r="AV19" s="2">
        <v>0</v>
      </c>
      <c r="AW19" s="2">
        <v>0</v>
      </c>
      <c r="AX19" s="2">
        <v>1</v>
      </c>
      <c r="AY19" s="2">
        <v>0</v>
      </c>
      <c r="AZ19" s="2">
        <v>0</v>
      </c>
      <c r="BA19" s="2">
        <v>0</v>
      </c>
      <c r="BB19" s="2">
        <v>0</v>
      </c>
    </row>
    <row r="20" spans="1:54" x14ac:dyDescent="0.35">
      <c r="A20" s="1" t="s">
        <v>32</v>
      </c>
      <c r="B20" t="s">
        <v>122</v>
      </c>
      <c r="C20" t="s">
        <v>7</v>
      </c>
      <c r="D20" s="2">
        <v>1</v>
      </c>
      <c r="E20" s="2">
        <v>0</v>
      </c>
      <c r="F20" s="2">
        <v>0</v>
      </c>
      <c r="G20" s="2">
        <v>0</v>
      </c>
      <c r="H20" s="2">
        <v>0</v>
      </c>
      <c r="I20" s="2">
        <v>1</v>
      </c>
      <c r="J20" s="2">
        <v>0</v>
      </c>
      <c r="K20" s="2">
        <v>0</v>
      </c>
      <c r="L20" s="2">
        <v>0</v>
      </c>
      <c r="M20" s="2">
        <v>0</v>
      </c>
      <c r="N20" s="2">
        <v>0</v>
      </c>
      <c r="O20" s="2">
        <v>0</v>
      </c>
      <c r="P20" s="2">
        <v>0</v>
      </c>
      <c r="Q20" s="2">
        <v>0</v>
      </c>
      <c r="R20" s="2">
        <v>0</v>
      </c>
      <c r="S20" s="2">
        <v>0</v>
      </c>
      <c r="T20" s="2">
        <v>0</v>
      </c>
      <c r="U20" s="2">
        <v>1</v>
      </c>
      <c r="V20" s="2">
        <v>0</v>
      </c>
      <c r="W20" s="2">
        <v>0</v>
      </c>
      <c r="X20" s="2">
        <v>0</v>
      </c>
      <c r="Y20" s="2">
        <v>0</v>
      </c>
      <c r="Z20" s="2">
        <v>0</v>
      </c>
      <c r="AA20" s="2">
        <v>1</v>
      </c>
      <c r="AB20" s="2">
        <v>0</v>
      </c>
      <c r="AC20" s="2">
        <v>0</v>
      </c>
      <c r="AD20" s="2">
        <v>0</v>
      </c>
      <c r="AE20" s="2">
        <v>1</v>
      </c>
      <c r="AF20" s="2">
        <v>0</v>
      </c>
      <c r="AG20" s="2">
        <v>0</v>
      </c>
      <c r="AH20" s="2">
        <v>0</v>
      </c>
      <c r="AI20" s="2">
        <v>0</v>
      </c>
      <c r="AJ20" s="2">
        <v>0</v>
      </c>
      <c r="AK20" s="2">
        <v>0</v>
      </c>
      <c r="AL20" s="2">
        <v>1</v>
      </c>
      <c r="AM20" s="2">
        <v>0</v>
      </c>
      <c r="AN20" s="2">
        <v>0</v>
      </c>
      <c r="AO20" s="2">
        <v>0</v>
      </c>
      <c r="AP20" s="2">
        <v>0</v>
      </c>
      <c r="AQ20" s="2">
        <v>0</v>
      </c>
      <c r="AR20" s="2">
        <v>0</v>
      </c>
      <c r="AS20" s="2">
        <v>0</v>
      </c>
      <c r="AT20" s="2">
        <v>0</v>
      </c>
      <c r="AU20" s="2">
        <v>0</v>
      </c>
      <c r="AV20" s="2">
        <v>0</v>
      </c>
      <c r="AW20" s="2">
        <v>0</v>
      </c>
      <c r="AX20" s="2">
        <v>0</v>
      </c>
      <c r="AY20" s="2">
        <v>0</v>
      </c>
      <c r="AZ20" s="2">
        <v>0</v>
      </c>
      <c r="BA20" s="2">
        <v>0</v>
      </c>
      <c r="BB20" s="2">
        <v>0</v>
      </c>
    </row>
    <row r="21" spans="1:54" x14ac:dyDescent="0.35">
      <c r="A21" s="1" t="s">
        <v>33</v>
      </c>
      <c r="B21" t="s">
        <v>120</v>
      </c>
      <c r="C21" t="s">
        <v>2</v>
      </c>
      <c r="D21" s="2">
        <v>1</v>
      </c>
      <c r="E21" s="2">
        <v>0</v>
      </c>
      <c r="F21" s="2">
        <v>0</v>
      </c>
      <c r="G21" s="2">
        <v>0</v>
      </c>
      <c r="H21" s="2">
        <v>0</v>
      </c>
      <c r="I21" s="2">
        <v>1</v>
      </c>
      <c r="J21" s="2">
        <v>0</v>
      </c>
      <c r="K21" s="2">
        <v>0</v>
      </c>
      <c r="L21" s="2">
        <v>0</v>
      </c>
      <c r="M21" s="2">
        <v>0</v>
      </c>
      <c r="N21" s="2">
        <v>0</v>
      </c>
      <c r="O21" s="2">
        <v>0</v>
      </c>
      <c r="P21" s="2">
        <v>0</v>
      </c>
      <c r="Q21" s="2">
        <v>0</v>
      </c>
      <c r="R21" s="2">
        <v>0</v>
      </c>
      <c r="S21" s="2">
        <v>0</v>
      </c>
      <c r="T21" s="2">
        <v>0</v>
      </c>
      <c r="U21" s="2">
        <v>1</v>
      </c>
      <c r="V21" s="2">
        <v>0</v>
      </c>
      <c r="W21" s="2">
        <v>0</v>
      </c>
      <c r="X21" s="2">
        <v>0</v>
      </c>
      <c r="Y21" s="2">
        <v>0</v>
      </c>
      <c r="Z21" s="2">
        <v>0</v>
      </c>
      <c r="AA21" s="2">
        <v>1</v>
      </c>
      <c r="AB21" s="2">
        <v>0</v>
      </c>
      <c r="AC21" s="2">
        <v>0</v>
      </c>
      <c r="AD21" s="2">
        <v>0</v>
      </c>
      <c r="AE21" s="2">
        <v>1</v>
      </c>
      <c r="AF21" s="2">
        <v>1</v>
      </c>
      <c r="AG21" s="2">
        <v>1</v>
      </c>
      <c r="AH21" s="2">
        <v>0</v>
      </c>
      <c r="AI21" s="2">
        <v>0</v>
      </c>
      <c r="AJ21" s="2">
        <v>0</v>
      </c>
      <c r="AK21" s="2">
        <v>1</v>
      </c>
      <c r="AL21" s="2">
        <v>0</v>
      </c>
      <c r="AM21" s="2">
        <v>1</v>
      </c>
      <c r="AN21" s="2">
        <v>0</v>
      </c>
      <c r="AO21" s="2">
        <v>0</v>
      </c>
      <c r="AP21" s="2">
        <v>0</v>
      </c>
      <c r="AQ21" s="2">
        <v>0</v>
      </c>
      <c r="AR21" s="2">
        <v>0</v>
      </c>
      <c r="AS21" s="2">
        <v>0</v>
      </c>
      <c r="AT21" s="2">
        <v>0</v>
      </c>
      <c r="AU21" s="2">
        <v>0</v>
      </c>
      <c r="AV21" s="2">
        <v>0</v>
      </c>
      <c r="AW21" s="2">
        <v>0</v>
      </c>
      <c r="AX21" s="2">
        <v>0</v>
      </c>
      <c r="AY21" s="2">
        <v>1</v>
      </c>
      <c r="AZ21" s="2">
        <v>0</v>
      </c>
      <c r="BA21" s="2">
        <v>0</v>
      </c>
      <c r="BB21" s="2">
        <v>0</v>
      </c>
    </row>
    <row r="22" spans="1:54" x14ac:dyDescent="0.35">
      <c r="A22" s="1" t="s">
        <v>34</v>
      </c>
      <c r="B22" t="s">
        <v>120</v>
      </c>
      <c r="C22" t="s">
        <v>2</v>
      </c>
      <c r="D22" s="2">
        <v>0</v>
      </c>
      <c r="E22" s="2">
        <v>1</v>
      </c>
      <c r="F22" s="2">
        <v>0</v>
      </c>
      <c r="G22" s="2">
        <v>0</v>
      </c>
      <c r="H22" s="2">
        <v>1</v>
      </c>
      <c r="I22" s="2">
        <v>0</v>
      </c>
      <c r="J22" s="2">
        <v>0</v>
      </c>
      <c r="K22" s="2">
        <v>0</v>
      </c>
      <c r="L22" s="2">
        <v>1</v>
      </c>
      <c r="M22" s="2">
        <v>0</v>
      </c>
      <c r="N22" s="2">
        <v>0</v>
      </c>
      <c r="O22" s="2">
        <v>0</v>
      </c>
      <c r="P22" s="2">
        <v>0</v>
      </c>
      <c r="Q22" s="2">
        <v>1</v>
      </c>
      <c r="R22" s="2">
        <v>1</v>
      </c>
      <c r="S22" s="2">
        <v>0</v>
      </c>
      <c r="T22" s="2">
        <v>0</v>
      </c>
      <c r="U22" s="2">
        <v>0</v>
      </c>
      <c r="V22" s="2">
        <v>0</v>
      </c>
      <c r="W22" s="2">
        <v>1</v>
      </c>
      <c r="X22" s="2">
        <v>0</v>
      </c>
      <c r="Y22" s="2">
        <v>0</v>
      </c>
      <c r="Z22" s="2">
        <v>0</v>
      </c>
      <c r="AA22" s="2">
        <v>1</v>
      </c>
      <c r="AB22" s="2">
        <v>0</v>
      </c>
      <c r="AC22" s="2">
        <v>0</v>
      </c>
      <c r="AD22" s="2">
        <v>0</v>
      </c>
      <c r="AE22" s="2">
        <v>1</v>
      </c>
      <c r="AF22" s="2">
        <v>1</v>
      </c>
      <c r="AG22" s="2">
        <v>1</v>
      </c>
      <c r="AH22" s="2">
        <v>0</v>
      </c>
      <c r="AI22" s="2">
        <v>1</v>
      </c>
      <c r="AJ22" s="2">
        <v>1</v>
      </c>
      <c r="AK22" s="2">
        <v>0</v>
      </c>
      <c r="AL22" s="2">
        <v>0</v>
      </c>
      <c r="AM22" s="2">
        <v>1</v>
      </c>
      <c r="AN22" s="2">
        <v>0</v>
      </c>
      <c r="AO22" s="2">
        <v>0</v>
      </c>
      <c r="AP22" s="2">
        <v>0</v>
      </c>
      <c r="AQ22" s="2">
        <v>0</v>
      </c>
      <c r="AR22" s="2">
        <v>0</v>
      </c>
      <c r="AS22" s="2">
        <v>0</v>
      </c>
      <c r="AT22" s="2">
        <v>1</v>
      </c>
      <c r="AU22" s="2">
        <v>1</v>
      </c>
      <c r="AV22" s="2">
        <v>1</v>
      </c>
      <c r="AW22" s="2">
        <v>0</v>
      </c>
      <c r="AX22" s="2">
        <v>1</v>
      </c>
      <c r="AY22" s="2">
        <v>0</v>
      </c>
      <c r="AZ22" s="2">
        <v>0</v>
      </c>
      <c r="BA22" s="2">
        <v>0</v>
      </c>
      <c r="BB22" s="2">
        <v>1</v>
      </c>
    </row>
    <row r="23" spans="1:54" x14ac:dyDescent="0.35">
      <c r="A23" s="1" t="s">
        <v>35</v>
      </c>
      <c r="B23" t="s">
        <v>122</v>
      </c>
      <c r="C23" t="s">
        <v>7</v>
      </c>
      <c r="D23" s="2">
        <v>0</v>
      </c>
      <c r="E23" s="2">
        <v>1</v>
      </c>
      <c r="F23" s="2">
        <v>0</v>
      </c>
      <c r="G23" s="2">
        <v>0</v>
      </c>
      <c r="H23" s="2">
        <v>0</v>
      </c>
      <c r="I23" s="2">
        <v>0</v>
      </c>
      <c r="J23" s="2">
        <v>0</v>
      </c>
      <c r="K23" s="2">
        <v>0</v>
      </c>
      <c r="L23" s="2">
        <v>1</v>
      </c>
      <c r="M23" s="2">
        <v>0</v>
      </c>
      <c r="N23" s="2">
        <v>1</v>
      </c>
      <c r="O23" s="2">
        <v>0</v>
      </c>
      <c r="P23" s="2">
        <v>0</v>
      </c>
      <c r="Q23" s="2">
        <v>0</v>
      </c>
      <c r="R23" s="2">
        <v>0</v>
      </c>
      <c r="S23" s="2">
        <v>0</v>
      </c>
      <c r="T23" s="2">
        <v>0</v>
      </c>
      <c r="U23" s="2">
        <v>0</v>
      </c>
      <c r="V23" s="2">
        <v>0</v>
      </c>
      <c r="W23" s="2">
        <v>0</v>
      </c>
      <c r="X23" s="2">
        <v>0</v>
      </c>
      <c r="Y23" s="2">
        <v>0</v>
      </c>
      <c r="Z23" s="2">
        <v>1</v>
      </c>
      <c r="AA23" s="2">
        <v>0</v>
      </c>
      <c r="AB23" s="2">
        <v>0</v>
      </c>
      <c r="AC23" s="2">
        <v>0</v>
      </c>
      <c r="AD23" s="2">
        <v>0</v>
      </c>
      <c r="AE23" s="2">
        <v>0</v>
      </c>
      <c r="AF23" s="2">
        <v>0</v>
      </c>
      <c r="AG23" s="2">
        <v>0</v>
      </c>
      <c r="AH23" s="2">
        <v>0</v>
      </c>
      <c r="AI23" s="2">
        <v>0</v>
      </c>
      <c r="AJ23" s="2">
        <v>0</v>
      </c>
      <c r="AK23" s="2">
        <v>0</v>
      </c>
      <c r="AL23" s="2">
        <v>0</v>
      </c>
      <c r="AM23" s="2">
        <v>1</v>
      </c>
      <c r="AN23" s="2">
        <v>0</v>
      </c>
      <c r="AO23" s="2">
        <v>0</v>
      </c>
      <c r="AP23" s="2">
        <v>0</v>
      </c>
      <c r="AQ23" s="2">
        <v>0</v>
      </c>
      <c r="AR23" s="2">
        <v>0</v>
      </c>
      <c r="AS23" s="2">
        <v>0</v>
      </c>
      <c r="AT23" s="2">
        <v>0</v>
      </c>
      <c r="AU23" s="2">
        <v>0</v>
      </c>
      <c r="AV23" s="2">
        <v>0</v>
      </c>
      <c r="AW23" s="2">
        <v>0</v>
      </c>
      <c r="AX23" s="2">
        <v>1</v>
      </c>
      <c r="AY23" s="2">
        <v>0</v>
      </c>
      <c r="AZ23" s="2">
        <v>0</v>
      </c>
      <c r="BA23" s="2">
        <v>0</v>
      </c>
      <c r="BB23" s="2">
        <v>0</v>
      </c>
    </row>
    <row r="24" spans="1:54" x14ac:dyDescent="0.35">
      <c r="A24" s="1" t="s">
        <v>36</v>
      </c>
      <c r="B24" t="s">
        <v>122</v>
      </c>
      <c r="C24" t="s">
        <v>7</v>
      </c>
      <c r="D24" s="2">
        <v>0</v>
      </c>
      <c r="E24" s="2">
        <v>1</v>
      </c>
      <c r="F24" s="2">
        <v>0</v>
      </c>
      <c r="G24" s="2">
        <v>0</v>
      </c>
      <c r="H24" s="2">
        <v>0</v>
      </c>
      <c r="I24" s="2">
        <v>0</v>
      </c>
      <c r="J24" s="2">
        <v>0</v>
      </c>
      <c r="K24" s="2">
        <v>0</v>
      </c>
      <c r="L24" s="2">
        <v>1</v>
      </c>
      <c r="M24" s="2">
        <v>0</v>
      </c>
      <c r="N24" s="2">
        <v>0</v>
      </c>
      <c r="O24" s="2">
        <v>0</v>
      </c>
      <c r="P24" s="2">
        <v>0</v>
      </c>
      <c r="Q24" s="2">
        <v>0</v>
      </c>
      <c r="R24" s="2">
        <v>0</v>
      </c>
      <c r="S24" s="2">
        <v>0</v>
      </c>
      <c r="T24" s="2">
        <v>0</v>
      </c>
      <c r="U24" s="2">
        <v>0</v>
      </c>
      <c r="V24" s="2">
        <v>0</v>
      </c>
      <c r="W24" s="2">
        <v>0</v>
      </c>
      <c r="X24" s="2">
        <v>0</v>
      </c>
      <c r="Y24" s="2">
        <v>0</v>
      </c>
      <c r="Z24" s="2">
        <v>0</v>
      </c>
      <c r="AA24" s="2">
        <v>1</v>
      </c>
      <c r="AB24" s="2">
        <v>0</v>
      </c>
      <c r="AC24" s="2">
        <v>0</v>
      </c>
      <c r="AD24" s="2">
        <v>0</v>
      </c>
      <c r="AE24" s="2">
        <v>0</v>
      </c>
      <c r="AF24" s="2">
        <v>1</v>
      </c>
      <c r="AG24" s="2">
        <v>1</v>
      </c>
      <c r="AH24" s="2">
        <v>0</v>
      </c>
      <c r="AI24" s="2">
        <v>1</v>
      </c>
      <c r="AJ24" s="2">
        <v>0</v>
      </c>
      <c r="AK24" s="2">
        <v>0</v>
      </c>
      <c r="AL24" s="2">
        <v>0</v>
      </c>
      <c r="AM24" s="2">
        <v>1</v>
      </c>
      <c r="AN24" s="2">
        <v>0</v>
      </c>
      <c r="AO24" s="2">
        <v>0</v>
      </c>
      <c r="AP24" s="2">
        <v>0</v>
      </c>
      <c r="AQ24" s="2">
        <v>0</v>
      </c>
      <c r="AR24" s="2">
        <v>0</v>
      </c>
      <c r="AS24" s="2">
        <v>0</v>
      </c>
      <c r="AT24" s="2">
        <v>0</v>
      </c>
      <c r="AU24" s="2">
        <v>0</v>
      </c>
      <c r="AV24" s="2">
        <v>0</v>
      </c>
      <c r="AW24" s="2">
        <v>0</v>
      </c>
      <c r="AX24" s="2">
        <v>0</v>
      </c>
      <c r="AY24" s="2">
        <v>0</v>
      </c>
      <c r="AZ24" s="2">
        <v>0</v>
      </c>
      <c r="BA24" s="2">
        <v>0</v>
      </c>
      <c r="BB24" s="2">
        <v>1</v>
      </c>
    </row>
    <row r="25" spans="1:54" x14ac:dyDescent="0.35">
      <c r="A25" s="1" t="s">
        <v>37</v>
      </c>
      <c r="B25" t="s">
        <v>122</v>
      </c>
      <c r="C25" t="s">
        <v>0</v>
      </c>
      <c r="D25" s="2">
        <v>1</v>
      </c>
      <c r="E25" s="2">
        <v>0</v>
      </c>
      <c r="F25" s="2">
        <v>0</v>
      </c>
      <c r="G25" s="2">
        <v>0</v>
      </c>
      <c r="H25" s="2">
        <v>0</v>
      </c>
      <c r="I25" s="2">
        <v>1</v>
      </c>
      <c r="J25" s="2">
        <v>0</v>
      </c>
      <c r="K25" s="2">
        <v>0</v>
      </c>
      <c r="L25" s="2">
        <v>0</v>
      </c>
      <c r="M25" s="2">
        <v>0</v>
      </c>
      <c r="N25" s="2">
        <v>0</v>
      </c>
      <c r="O25" s="2">
        <v>0</v>
      </c>
      <c r="P25" s="2">
        <v>0</v>
      </c>
      <c r="Q25" s="2">
        <v>0</v>
      </c>
      <c r="R25" s="2">
        <v>0</v>
      </c>
      <c r="S25" s="2">
        <v>0</v>
      </c>
      <c r="T25" s="2">
        <v>0</v>
      </c>
      <c r="U25" s="2">
        <v>1</v>
      </c>
      <c r="V25" s="2">
        <v>0</v>
      </c>
      <c r="W25" s="2">
        <v>0</v>
      </c>
      <c r="X25" s="2">
        <v>0</v>
      </c>
      <c r="Y25" s="2">
        <v>0</v>
      </c>
      <c r="Z25" s="2">
        <v>0</v>
      </c>
      <c r="AA25" s="2">
        <v>1</v>
      </c>
      <c r="AB25" s="2">
        <v>0</v>
      </c>
      <c r="AC25" s="2">
        <v>0</v>
      </c>
      <c r="AD25" s="2">
        <v>0</v>
      </c>
      <c r="AE25" s="2">
        <v>0</v>
      </c>
      <c r="AF25" s="2">
        <v>1</v>
      </c>
      <c r="AG25" s="2">
        <v>1</v>
      </c>
      <c r="AH25" s="2">
        <v>0</v>
      </c>
      <c r="AI25" s="2">
        <v>0</v>
      </c>
      <c r="AJ25" s="2">
        <v>0</v>
      </c>
      <c r="AK25" s="2">
        <v>0</v>
      </c>
      <c r="AL25" s="2">
        <v>1</v>
      </c>
      <c r="AM25" s="2">
        <v>0</v>
      </c>
      <c r="AN25" s="2">
        <v>0</v>
      </c>
      <c r="AO25" s="2">
        <v>0</v>
      </c>
      <c r="AP25" s="2">
        <v>0</v>
      </c>
      <c r="AQ25" s="2">
        <v>0</v>
      </c>
      <c r="AR25" s="2">
        <v>0</v>
      </c>
      <c r="AS25" s="2">
        <v>0</v>
      </c>
      <c r="AT25" s="2">
        <v>0</v>
      </c>
      <c r="AU25" s="2">
        <v>0</v>
      </c>
      <c r="AV25" s="2">
        <v>0</v>
      </c>
      <c r="AW25" s="2">
        <v>0</v>
      </c>
      <c r="AX25" s="2">
        <v>0</v>
      </c>
      <c r="AY25" s="2">
        <v>0</v>
      </c>
      <c r="AZ25" s="2">
        <v>0</v>
      </c>
      <c r="BA25" s="2">
        <v>0</v>
      </c>
      <c r="BB25" s="2">
        <v>0</v>
      </c>
    </row>
    <row r="26" spans="1:54" x14ac:dyDescent="0.35">
      <c r="A26" s="1" t="s">
        <v>38</v>
      </c>
      <c r="B26" t="s">
        <v>125</v>
      </c>
      <c r="C26" t="s">
        <v>7</v>
      </c>
      <c r="D26" s="2">
        <v>1</v>
      </c>
      <c r="E26" s="2">
        <v>0</v>
      </c>
      <c r="F26" s="2">
        <v>0</v>
      </c>
      <c r="G26" s="2">
        <v>0</v>
      </c>
      <c r="H26" s="2">
        <v>0</v>
      </c>
      <c r="I26" s="2">
        <v>1</v>
      </c>
      <c r="J26" s="2">
        <v>0</v>
      </c>
      <c r="K26" s="2">
        <v>0</v>
      </c>
      <c r="L26" s="2">
        <v>0</v>
      </c>
      <c r="M26" s="2">
        <v>0</v>
      </c>
      <c r="N26" s="2">
        <v>0</v>
      </c>
      <c r="O26" s="2">
        <v>0</v>
      </c>
      <c r="P26" s="2">
        <v>0</v>
      </c>
      <c r="Q26" s="2">
        <v>0</v>
      </c>
      <c r="R26" s="2">
        <v>0</v>
      </c>
      <c r="S26" s="2">
        <v>0</v>
      </c>
      <c r="T26" s="2">
        <v>0</v>
      </c>
      <c r="U26" s="2">
        <v>1</v>
      </c>
      <c r="V26" s="2">
        <v>0</v>
      </c>
      <c r="W26" s="2">
        <v>0</v>
      </c>
      <c r="X26" s="2">
        <v>0</v>
      </c>
      <c r="Y26" s="2">
        <v>0</v>
      </c>
      <c r="Z26" s="2">
        <v>0</v>
      </c>
      <c r="AA26" s="2">
        <v>0</v>
      </c>
      <c r="AB26" s="2">
        <v>1</v>
      </c>
      <c r="AC26" s="2">
        <v>0</v>
      </c>
      <c r="AD26" s="2">
        <v>0</v>
      </c>
      <c r="AE26" s="2">
        <v>0</v>
      </c>
      <c r="AF26" s="2">
        <v>0</v>
      </c>
      <c r="AG26" s="2">
        <v>0</v>
      </c>
      <c r="AH26" s="2">
        <v>0</v>
      </c>
      <c r="AI26" s="2">
        <v>0</v>
      </c>
      <c r="AJ26" s="2">
        <v>0</v>
      </c>
      <c r="AK26" s="2">
        <v>0</v>
      </c>
      <c r="AL26" s="2">
        <v>0</v>
      </c>
      <c r="AM26" s="2">
        <v>0</v>
      </c>
      <c r="AN26" s="2">
        <v>0</v>
      </c>
      <c r="AO26" s="2">
        <v>1</v>
      </c>
      <c r="AP26" s="2">
        <v>0</v>
      </c>
      <c r="AQ26" s="2">
        <v>0</v>
      </c>
      <c r="AR26" s="2">
        <v>0</v>
      </c>
      <c r="AS26" s="2">
        <v>0</v>
      </c>
      <c r="AT26" s="2">
        <v>0</v>
      </c>
      <c r="AU26" s="2">
        <v>0</v>
      </c>
      <c r="AV26" s="2">
        <v>0</v>
      </c>
      <c r="AW26" s="2">
        <v>0</v>
      </c>
      <c r="AX26" s="2">
        <v>0</v>
      </c>
      <c r="AY26" s="2">
        <v>0</v>
      </c>
      <c r="AZ26" s="2">
        <v>0</v>
      </c>
      <c r="BA26" s="2">
        <v>0</v>
      </c>
      <c r="BB26" s="2">
        <v>0</v>
      </c>
    </row>
    <row r="27" spans="1:54" x14ac:dyDescent="0.35">
      <c r="A27" s="1" t="s">
        <v>39</v>
      </c>
      <c r="B27" t="s">
        <v>120</v>
      </c>
      <c r="C27" t="s">
        <v>2</v>
      </c>
      <c r="D27" s="2">
        <v>0</v>
      </c>
      <c r="E27" s="2">
        <v>1</v>
      </c>
      <c r="F27" s="2">
        <v>0</v>
      </c>
      <c r="G27" s="2">
        <v>0</v>
      </c>
      <c r="H27" s="2">
        <v>0</v>
      </c>
      <c r="I27" s="2">
        <v>0</v>
      </c>
      <c r="J27" s="2">
        <v>0</v>
      </c>
      <c r="K27" s="2">
        <v>0</v>
      </c>
      <c r="L27" s="2">
        <v>0</v>
      </c>
      <c r="M27" s="2">
        <v>1</v>
      </c>
      <c r="N27" s="2">
        <v>0</v>
      </c>
      <c r="O27" s="2">
        <v>0</v>
      </c>
      <c r="P27" s="2">
        <v>0</v>
      </c>
      <c r="Q27" s="2">
        <v>0</v>
      </c>
      <c r="R27" s="2">
        <v>0</v>
      </c>
      <c r="S27" s="2">
        <v>0</v>
      </c>
      <c r="T27" s="2">
        <v>0</v>
      </c>
      <c r="U27" s="2">
        <v>0</v>
      </c>
      <c r="V27" s="2">
        <v>0</v>
      </c>
      <c r="W27" s="2">
        <v>0</v>
      </c>
      <c r="X27" s="2">
        <v>0</v>
      </c>
      <c r="Y27" s="2">
        <v>0</v>
      </c>
      <c r="Z27" s="2">
        <v>0</v>
      </c>
      <c r="AA27" s="2">
        <v>1</v>
      </c>
      <c r="AB27" s="2">
        <v>0</v>
      </c>
      <c r="AC27" s="2">
        <v>0</v>
      </c>
      <c r="AD27" s="2">
        <v>0</v>
      </c>
      <c r="AE27" s="2">
        <v>0</v>
      </c>
      <c r="AF27" s="2">
        <v>1</v>
      </c>
      <c r="AG27" s="2">
        <v>1</v>
      </c>
      <c r="AH27" s="2">
        <v>1</v>
      </c>
      <c r="AI27" s="2">
        <v>1</v>
      </c>
      <c r="AJ27" s="2">
        <v>0</v>
      </c>
      <c r="AK27" s="2">
        <v>0</v>
      </c>
      <c r="AL27" s="2">
        <v>0</v>
      </c>
      <c r="AM27" s="2">
        <v>1</v>
      </c>
      <c r="AN27" s="2">
        <v>0</v>
      </c>
      <c r="AO27" s="2">
        <v>0</v>
      </c>
      <c r="AP27" s="2">
        <v>0</v>
      </c>
      <c r="AQ27" s="2">
        <v>0</v>
      </c>
      <c r="AR27" s="2">
        <v>1</v>
      </c>
      <c r="AS27" s="2">
        <v>0</v>
      </c>
      <c r="AT27" s="2">
        <v>0</v>
      </c>
      <c r="AU27" s="2">
        <v>0</v>
      </c>
      <c r="AV27" s="2">
        <v>1</v>
      </c>
      <c r="AW27" s="2">
        <v>0</v>
      </c>
      <c r="AX27" s="2">
        <v>1</v>
      </c>
      <c r="AY27" s="2">
        <v>0</v>
      </c>
      <c r="AZ27" s="2">
        <v>1</v>
      </c>
      <c r="BA27" s="2">
        <v>0</v>
      </c>
      <c r="BB27" s="2">
        <v>0</v>
      </c>
    </row>
    <row r="28" spans="1:54" x14ac:dyDescent="0.35">
      <c r="A28" s="1" t="s">
        <v>40</v>
      </c>
      <c r="B28" t="s">
        <v>123</v>
      </c>
      <c r="C28" t="s">
        <v>0</v>
      </c>
      <c r="D28" s="2">
        <v>1</v>
      </c>
      <c r="E28" s="2">
        <v>0</v>
      </c>
      <c r="F28" s="2">
        <v>0</v>
      </c>
      <c r="G28" s="2">
        <v>0</v>
      </c>
      <c r="H28" s="2">
        <v>0</v>
      </c>
      <c r="I28" s="2">
        <v>0</v>
      </c>
      <c r="J28" s="2">
        <v>1</v>
      </c>
      <c r="K28" s="2">
        <v>0</v>
      </c>
      <c r="L28" s="2">
        <v>0</v>
      </c>
      <c r="M28" s="2">
        <v>0</v>
      </c>
      <c r="N28" s="2">
        <v>0</v>
      </c>
      <c r="O28" s="2">
        <v>0</v>
      </c>
      <c r="P28" s="2">
        <v>0</v>
      </c>
      <c r="Q28" s="2">
        <v>0</v>
      </c>
      <c r="R28" s="2">
        <v>0</v>
      </c>
      <c r="S28" s="2">
        <v>0</v>
      </c>
      <c r="T28" s="2">
        <v>0</v>
      </c>
      <c r="U28" s="2">
        <v>0</v>
      </c>
      <c r="V28" s="2">
        <v>0</v>
      </c>
      <c r="W28" s="2">
        <v>1</v>
      </c>
      <c r="X28" s="2">
        <v>0</v>
      </c>
      <c r="Y28" s="2">
        <v>0</v>
      </c>
      <c r="Z28" s="2">
        <v>0</v>
      </c>
      <c r="AA28" s="2">
        <v>1</v>
      </c>
      <c r="AB28" s="2">
        <v>0</v>
      </c>
      <c r="AC28" s="2">
        <v>0</v>
      </c>
      <c r="AD28" s="2">
        <v>0</v>
      </c>
      <c r="AE28" s="2">
        <v>0</v>
      </c>
      <c r="AF28" s="2">
        <v>1</v>
      </c>
      <c r="AG28" s="2">
        <v>0</v>
      </c>
      <c r="AH28" s="2">
        <v>1</v>
      </c>
      <c r="AI28" s="2">
        <v>1</v>
      </c>
      <c r="AJ28" s="2">
        <v>0</v>
      </c>
      <c r="AK28" s="2">
        <v>0</v>
      </c>
      <c r="AL28" s="2">
        <v>0</v>
      </c>
      <c r="AM28" s="2">
        <v>1</v>
      </c>
      <c r="AN28" s="2">
        <v>0</v>
      </c>
      <c r="AO28" s="2">
        <v>0</v>
      </c>
      <c r="AP28" s="2">
        <v>1</v>
      </c>
      <c r="AQ28" s="2">
        <v>1</v>
      </c>
      <c r="AR28" s="2">
        <v>0</v>
      </c>
      <c r="AS28" s="2">
        <v>0</v>
      </c>
      <c r="AT28" s="2">
        <v>0</v>
      </c>
      <c r="AU28" s="2">
        <v>0</v>
      </c>
      <c r="AV28" s="2">
        <v>0</v>
      </c>
      <c r="AW28" s="2">
        <v>0</v>
      </c>
      <c r="AX28" s="2">
        <v>1</v>
      </c>
      <c r="AY28" s="2">
        <v>1</v>
      </c>
      <c r="AZ28" s="2">
        <v>0</v>
      </c>
      <c r="BA28" s="2">
        <v>1</v>
      </c>
      <c r="BB28" s="2">
        <v>0</v>
      </c>
    </row>
    <row r="29" spans="1:54" x14ac:dyDescent="0.35">
      <c r="A29" s="1" t="s">
        <v>41</v>
      </c>
      <c r="B29" t="s">
        <v>125</v>
      </c>
      <c r="C29" t="s">
        <v>4</v>
      </c>
      <c r="D29" s="2">
        <v>1</v>
      </c>
      <c r="E29" s="2">
        <v>0</v>
      </c>
      <c r="F29" s="2">
        <v>0</v>
      </c>
      <c r="G29" s="2">
        <v>0</v>
      </c>
      <c r="H29" s="2">
        <v>1</v>
      </c>
      <c r="I29" s="2">
        <v>1</v>
      </c>
      <c r="J29" s="2">
        <v>0</v>
      </c>
      <c r="K29" s="2">
        <v>0</v>
      </c>
      <c r="L29" s="2">
        <v>0</v>
      </c>
      <c r="M29" s="2">
        <v>0</v>
      </c>
      <c r="N29" s="2">
        <v>0</v>
      </c>
      <c r="O29" s="2">
        <v>0</v>
      </c>
      <c r="P29" s="2">
        <v>0</v>
      </c>
      <c r="Q29" s="2">
        <v>0</v>
      </c>
      <c r="R29" s="2">
        <v>1</v>
      </c>
      <c r="S29" s="2">
        <v>0</v>
      </c>
      <c r="T29" s="2">
        <v>0</v>
      </c>
      <c r="U29" s="2">
        <v>0</v>
      </c>
      <c r="V29" s="2">
        <v>1</v>
      </c>
      <c r="W29" s="2">
        <v>0</v>
      </c>
      <c r="X29" s="2">
        <v>0</v>
      </c>
      <c r="Y29" s="2">
        <v>1</v>
      </c>
      <c r="Z29" s="2">
        <v>0</v>
      </c>
      <c r="AA29" s="2">
        <v>1</v>
      </c>
      <c r="AB29" s="2">
        <v>0</v>
      </c>
      <c r="AC29" s="2">
        <v>0</v>
      </c>
      <c r="AD29" s="2">
        <v>0</v>
      </c>
      <c r="AE29" s="2">
        <v>1</v>
      </c>
      <c r="AF29" s="2">
        <v>1</v>
      </c>
      <c r="AG29" s="2">
        <v>1</v>
      </c>
      <c r="AH29" s="2">
        <v>1</v>
      </c>
      <c r="AI29" s="2">
        <v>1</v>
      </c>
      <c r="AJ29" s="2">
        <v>1</v>
      </c>
      <c r="AK29" s="2">
        <v>0</v>
      </c>
      <c r="AL29" s="2">
        <v>0</v>
      </c>
      <c r="AM29" s="2">
        <v>1</v>
      </c>
      <c r="AN29" s="2">
        <v>0</v>
      </c>
      <c r="AO29" s="2">
        <v>0</v>
      </c>
      <c r="AP29" s="2">
        <v>0</v>
      </c>
      <c r="AQ29" s="2">
        <v>0</v>
      </c>
      <c r="AR29" s="2">
        <v>0</v>
      </c>
      <c r="AS29" s="2">
        <v>0</v>
      </c>
      <c r="AT29" s="2">
        <v>0</v>
      </c>
      <c r="AU29" s="2">
        <v>0</v>
      </c>
      <c r="AV29" s="2">
        <v>0</v>
      </c>
      <c r="AW29" s="2">
        <v>0</v>
      </c>
      <c r="AX29" s="2">
        <v>0</v>
      </c>
      <c r="AY29" s="2">
        <v>0</v>
      </c>
      <c r="AZ29" s="2">
        <v>0</v>
      </c>
      <c r="BA29" s="2">
        <v>0</v>
      </c>
      <c r="BB29" s="2">
        <v>1</v>
      </c>
    </row>
    <row r="30" spans="1:54" x14ac:dyDescent="0.35">
      <c r="A30" s="1" t="s">
        <v>42</v>
      </c>
      <c r="B30" t="s">
        <v>123</v>
      </c>
      <c r="C30" t="s">
        <v>7</v>
      </c>
      <c r="D30" s="2">
        <v>0</v>
      </c>
      <c r="E30" s="2">
        <v>1</v>
      </c>
      <c r="F30" s="2">
        <v>0</v>
      </c>
      <c r="G30" s="2">
        <v>0</v>
      </c>
      <c r="H30" s="2">
        <v>0</v>
      </c>
      <c r="I30" s="2">
        <v>0</v>
      </c>
      <c r="J30" s="2">
        <v>0</v>
      </c>
      <c r="K30" s="2">
        <v>0</v>
      </c>
      <c r="L30" s="2">
        <v>0</v>
      </c>
      <c r="M30" s="2">
        <v>0</v>
      </c>
      <c r="N30" s="2">
        <v>1</v>
      </c>
      <c r="O30" s="2">
        <v>0</v>
      </c>
      <c r="P30" s="2">
        <v>0</v>
      </c>
      <c r="Q30" s="2">
        <v>0</v>
      </c>
      <c r="R30" s="2">
        <v>0</v>
      </c>
      <c r="S30" s="2">
        <v>0</v>
      </c>
      <c r="T30" s="2">
        <v>0</v>
      </c>
      <c r="U30" s="2">
        <v>0</v>
      </c>
      <c r="V30" s="2">
        <v>0</v>
      </c>
      <c r="W30" s="2">
        <v>0</v>
      </c>
      <c r="X30" s="2">
        <v>0</v>
      </c>
      <c r="Y30" s="2">
        <v>0</v>
      </c>
      <c r="Z30" s="2">
        <v>0</v>
      </c>
      <c r="AA30" s="2">
        <v>1</v>
      </c>
      <c r="AB30" s="2">
        <v>0</v>
      </c>
      <c r="AC30" s="2">
        <v>0</v>
      </c>
      <c r="AD30" s="2">
        <v>0</v>
      </c>
      <c r="AE30" s="2">
        <v>0</v>
      </c>
      <c r="AF30" s="2">
        <v>1</v>
      </c>
      <c r="AG30" s="2">
        <v>1</v>
      </c>
      <c r="AH30" s="2">
        <v>0</v>
      </c>
      <c r="AI30" s="2">
        <v>1</v>
      </c>
      <c r="AJ30" s="2">
        <v>0</v>
      </c>
      <c r="AK30" s="2">
        <v>1</v>
      </c>
      <c r="AL30" s="2">
        <v>0</v>
      </c>
      <c r="AM30" s="2">
        <v>1</v>
      </c>
      <c r="AN30" s="2">
        <v>0</v>
      </c>
      <c r="AO30" s="2">
        <v>0</v>
      </c>
      <c r="AP30" s="2">
        <v>0</v>
      </c>
      <c r="AQ30" s="2">
        <v>0</v>
      </c>
      <c r="AR30" s="2">
        <v>0</v>
      </c>
      <c r="AS30" s="2">
        <v>0</v>
      </c>
      <c r="AT30" s="2">
        <v>0</v>
      </c>
      <c r="AU30" s="2">
        <v>0</v>
      </c>
      <c r="AV30" s="2">
        <v>0</v>
      </c>
      <c r="AW30" s="2">
        <v>0</v>
      </c>
      <c r="AX30" s="2">
        <v>1</v>
      </c>
      <c r="AY30" s="2">
        <v>0</v>
      </c>
      <c r="AZ30" s="2">
        <v>0</v>
      </c>
      <c r="BA30" s="2">
        <v>0</v>
      </c>
      <c r="BB30" s="2">
        <v>0</v>
      </c>
    </row>
    <row r="31" spans="1:54" x14ac:dyDescent="0.35">
      <c r="A31" s="1" t="s">
        <v>43</v>
      </c>
      <c r="B31" t="s">
        <v>122</v>
      </c>
      <c r="C31" t="s">
        <v>7</v>
      </c>
      <c r="D31" s="2">
        <v>1</v>
      </c>
      <c r="E31" s="2">
        <v>0</v>
      </c>
      <c r="F31" s="2">
        <v>0</v>
      </c>
      <c r="G31" s="2">
        <v>0</v>
      </c>
      <c r="H31" s="2">
        <v>0</v>
      </c>
      <c r="I31" s="2">
        <v>0</v>
      </c>
      <c r="J31" s="2">
        <v>1</v>
      </c>
      <c r="K31" s="2">
        <v>0</v>
      </c>
      <c r="L31" s="2">
        <v>0</v>
      </c>
      <c r="M31" s="2">
        <v>0</v>
      </c>
      <c r="N31" s="2">
        <v>0</v>
      </c>
      <c r="O31" s="2">
        <v>0</v>
      </c>
      <c r="P31" s="2">
        <v>0</v>
      </c>
      <c r="Q31" s="2">
        <v>0</v>
      </c>
      <c r="R31" s="2">
        <v>0</v>
      </c>
      <c r="S31" s="2">
        <v>0</v>
      </c>
      <c r="T31" s="2">
        <v>0</v>
      </c>
      <c r="U31" s="2">
        <v>0</v>
      </c>
      <c r="V31" s="2">
        <v>0</v>
      </c>
      <c r="W31" s="2">
        <v>0</v>
      </c>
      <c r="X31" s="2">
        <v>0</v>
      </c>
      <c r="Y31" s="2">
        <v>0</v>
      </c>
      <c r="Z31" s="2">
        <v>0</v>
      </c>
      <c r="AA31" s="2">
        <v>1</v>
      </c>
      <c r="AB31" s="2">
        <v>0</v>
      </c>
      <c r="AC31" s="2">
        <v>0</v>
      </c>
      <c r="AD31" s="2">
        <v>0</v>
      </c>
      <c r="AE31" s="2">
        <v>0</v>
      </c>
      <c r="AF31" s="2">
        <v>1</v>
      </c>
      <c r="AG31" s="2">
        <v>1</v>
      </c>
      <c r="AH31" s="2">
        <v>0</v>
      </c>
      <c r="AI31" s="2">
        <v>1</v>
      </c>
      <c r="AJ31" s="2">
        <v>0</v>
      </c>
      <c r="AK31" s="2">
        <v>0</v>
      </c>
      <c r="AL31" s="2">
        <v>0</v>
      </c>
      <c r="AM31" s="2">
        <v>1</v>
      </c>
      <c r="AN31" s="2">
        <v>0</v>
      </c>
      <c r="AO31" s="2">
        <v>0</v>
      </c>
      <c r="AP31" s="2">
        <v>0</v>
      </c>
      <c r="AQ31" s="2">
        <v>0</v>
      </c>
      <c r="AR31" s="2">
        <v>0</v>
      </c>
      <c r="AS31" s="2">
        <v>0</v>
      </c>
      <c r="AT31" s="2">
        <v>0</v>
      </c>
      <c r="AU31" s="2">
        <v>0</v>
      </c>
      <c r="AV31" s="2">
        <v>0</v>
      </c>
      <c r="AW31" s="2">
        <v>0</v>
      </c>
      <c r="AX31" s="2">
        <v>0</v>
      </c>
      <c r="AY31" s="2">
        <v>1</v>
      </c>
      <c r="AZ31" s="2">
        <v>0</v>
      </c>
      <c r="BA31" s="2">
        <v>0</v>
      </c>
      <c r="BB31" s="2">
        <v>1</v>
      </c>
    </row>
    <row r="32" spans="1:54" x14ac:dyDescent="0.35">
      <c r="A32" s="1" t="s">
        <v>44</v>
      </c>
      <c r="B32" t="s">
        <v>122</v>
      </c>
      <c r="C32" t="s">
        <v>4</v>
      </c>
      <c r="D32" s="2">
        <v>1</v>
      </c>
      <c r="E32" s="2">
        <v>0</v>
      </c>
      <c r="F32" s="2">
        <v>0</v>
      </c>
      <c r="G32" s="2">
        <v>0</v>
      </c>
      <c r="H32" s="2">
        <v>0</v>
      </c>
      <c r="I32" s="2">
        <v>1</v>
      </c>
      <c r="J32" s="2">
        <v>0</v>
      </c>
      <c r="K32" s="2">
        <v>0</v>
      </c>
      <c r="L32" s="2">
        <v>0</v>
      </c>
      <c r="M32" s="2">
        <v>0</v>
      </c>
      <c r="N32" s="2">
        <v>0</v>
      </c>
      <c r="O32" s="2">
        <v>0</v>
      </c>
      <c r="P32" s="2">
        <v>0</v>
      </c>
      <c r="Q32" s="2">
        <v>0</v>
      </c>
      <c r="R32" s="2">
        <v>0</v>
      </c>
      <c r="S32" s="2">
        <v>0</v>
      </c>
      <c r="T32" s="2">
        <v>0</v>
      </c>
      <c r="U32" s="2">
        <v>1</v>
      </c>
      <c r="V32" s="2">
        <v>0</v>
      </c>
      <c r="W32" s="2">
        <v>0</v>
      </c>
      <c r="X32" s="2">
        <v>0</v>
      </c>
      <c r="Y32" s="2">
        <v>0</v>
      </c>
      <c r="Z32" s="2">
        <v>0</v>
      </c>
      <c r="AA32" s="2">
        <v>1</v>
      </c>
      <c r="AB32" s="2">
        <v>0</v>
      </c>
      <c r="AC32" s="2">
        <v>0</v>
      </c>
      <c r="AD32" s="2">
        <v>0</v>
      </c>
      <c r="AE32" s="2">
        <v>0</v>
      </c>
      <c r="AF32" s="2">
        <v>1</v>
      </c>
      <c r="AG32" s="2">
        <v>1</v>
      </c>
      <c r="AH32" s="2">
        <v>0</v>
      </c>
      <c r="AI32" s="2">
        <v>0</v>
      </c>
      <c r="AJ32" s="2">
        <v>0</v>
      </c>
      <c r="AK32" s="2">
        <v>0</v>
      </c>
      <c r="AL32" s="2">
        <v>1</v>
      </c>
      <c r="AM32" s="2">
        <v>0</v>
      </c>
      <c r="AN32" s="2">
        <v>0</v>
      </c>
      <c r="AO32" s="2">
        <v>0</v>
      </c>
      <c r="AP32" s="2">
        <v>0</v>
      </c>
      <c r="AQ32" s="2">
        <v>0</v>
      </c>
      <c r="AR32" s="2">
        <v>0</v>
      </c>
      <c r="AS32" s="2">
        <v>0</v>
      </c>
      <c r="AT32" s="2">
        <v>0</v>
      </c>
      <c r="AU32" s="2">
        <v>0</v>
      </c>
      <c r="AV32" s="2">
        <v>0</v>
      </c>
      <c r="AW32" s="2">
        <v>0</v>
      </c>
      <c r="AX32" s="2">
        <v>0</v>
      </c>
      <c r="AY32" s="2">
        <v>0</v>
      </c>
      <c r="AZ32" s="2">
        <v>0</v>
      </c>
      <c r="BA32" s="2">
        <v>0</v>
      </c>
      <c r="BB32" s="2">
        <v>0</v>
      </c>
    </row>
    <row r="33" spans="1:54" x14ac:dyDescent="0.35">
      <c r="A33" s="1" t="s">
        <v>45</v>
      </c>
      <c r="B33" t="s">
        <v>122</v>
      </c>
      <c r="C33" t="s">
        <v>7</v>
      </c>
      <c r="D33" s="2">
        <v>1</v>
      </c>
      <c r="E33" s="2">
        <v>0</v>
      </c>
      <c r="F33" s="2">
        <v>0</v>
      </c>
      <c r="G33" s="2">
        <v>0</v>
      </c>
      <c r="H33" s="2">
        <v>0</v>
      </c>
      <c r="I33" s="2">
        <v>0</v>
      </c>
      <c r="J33" s="2">
        <v>1</v>
      </c>
      <c r="K33" s="2">
        <v>0</v>
      </c>
      <c r="L33" s="2">
        <v>0</v>
      </c>
      <c r="M33" s="2">
        <v>0</v>
      </c>
      <c r="N33" s="2">
        <v>0</v>
      </c>
      <c r="O33" s="2">
        <v>0</v>
      </c>
      <c r="P33" s="2">
        <v>0</v>
      </c>
      <c r="Q33" s="2">
        <v>0</v>
      </c>
      <c r="R33" s="2">
        <v>0</v>
      </c>
      <c r="S33" s="2">
        <v>0</v>
      </c>
      <c r="T33" s="2">
        <v>0</v>
      </c>
      <c r="U33" s="2">
        <v>0</v>
      </c>
      <c r="V33" s="2">
        <v>0</v>
      </c>
      <c r="W33" s="2">
        <v>0</v>
      </c>
      <c r="X33" s="2">
        <v>0</v>
      </c>
      <c r="Y33" s="2">
        <v>0</v>
      </c>
      <c r="Z33" s="2">
        <v>0</v>
      </c>
      <c r="AA33" s="2">
        <v>1</v>
      </c>
      <c r="AB33" s="2">
        <v>0</v>
      </c>
      <c r="AC33" s="2">
        <v>0</v>
      </c>
      <c r="AD33" s="2">
        <v>0</v>
      </c>
      <c r="AE33" s="2">
        <v>1</v>
      </c>
      <c r="AF33" s="2">
        <v>1</v>
      </c>
      <c r="AG33" s="2">
        <v>1</v>
      </c>
      <c r="AH33" s="2">
        <v>0</v>
      </c>
      <c r="AI33" s="2">
        <v>0</v>
      </c>
      <c r="AJ33" s="2">
        <v>0</v>
      </c>
      <c r="AK33" s="2">
        <v>0</v>
      </c>
      <c r="AL33" s="2">
        <v>0</v>
      </c>
      <c r="AM33" s="2">
        <v>1</v>
      </c>
      <c r="AN33" s="2">
        <v>0</v>
      </c>
      <c r="AO33" s="2">
        <v>0</v>
      </c>
      <c r="AP33" s="2">
        <v>0</v>
      </c>
      <c r="AQ33" s="2">
        <v>0</v>
      </c>
      <c r="AR33" s="2">
        <v>0</v>
      </c>
      <c r="AS33" s="2">
        <v>0</v>
      </c>
      <c r="AT33" s="2">
        <v>0</v>
      </c>
      <c r="AU33" s="2">
        <v>0</v>
      </c>
      <c r="AV33" s="2">
        <v>0</v>
      </c>
      <c r="AW33" s="2">
        <v>0</v>
      </c>
      <c r="AX33" s="2">
        <v>1</v>
      </c>
      <c r="AY33" s="2">
        <v>0</v>
      </c>
      <c r="AZ33" s="2">
        <v>0</v>
      </c>
      <c r="BA33" s="2">
        <v>0</v>
      </c>
      <c r="BB33" s="2">
        <v>0</v>
      </c>
    </row>
    <row r="34" spans="1:54" x14ac:dyDescent="0.35">
      <c r="A34" s="1" t="s">
        <v>46</v>
      </c>
      <c r="B34" t="s">
        <v>122</v>
      </c>
      <c r="C34" t="s">
        <v>0</v>
      </c>
      <c r="D34" s="2">
        <v>1</v>
      </c>
      <c r="E34" s="2">
        <v>0</v>
      </c>
      <c r="F34" s="2">
        <v>0</v>
      </c>
      <c r="G34" s="2">
        <v>0</v>
      </c>
      <c r="H34" s="2">
        <v>1</v>
      </c>
      <c r="I34" s="2">
        <v>0</v>
      </c>
      <c r="J34" s="2">
        <v>1</v>
      </c>
      <c r="K34" s="2">
        <v>0</v>
      </c>
      <c r="L34" s="2">
        <v>0</v>
      </c>
      <c r="M34" s="2">
        <v>0</v>
      </c>
      <c r="N34" s="2">
        <v>0</v>
      </c>
      <c r="O34" s="2">
        <v>0</v>
      </c>
      <c r="P34" s="2">
        <v>0</v>
      </c>
      <c r="Q34" s="2">
        <v>0</v>
      </c>
      <c r="R34" s="2">
        <v>1</v>
      </c>
      <c r="S34" s="2">
        <v>0</v>
      </c>
      <c r="T34" s="2">
        <v>0</v>
      </c>
      <c r="U34" s="2">
        <v>0</v>
      </c>
      <c r="V34" s="2">
        <v>0</v>
      </c>
      <c r="W34" s="2">
        <v>0</v>
      </c>
      <c r="X34" s="2">
        <v>1</v>
      </c>
      <c r="Y34" s="2">
        <v>0</v>
      </c>
      <c r="Z34" s="2">
        <v>0</v>
      </c>
      <c r="AA34" s="2">
        <v>1</v>
      </c>
      <c r="AB34" s="2">
        <v>0</v>
      </c>
      <c r="AC34" s="2">
        <v>0</v>
      </c>
      <c r="AD34" s="2">
        <v>0</v>
      </c>
      <c r="AE34" s="2">
        <v>1</v>
      </c>
      <c r="AF34" s="2">
        <v>0</v>
      </c>
      <c r="AG34" s="2">
        <v>0</v>
      </c>
      <c r="AH34" s="2">
        <v>0</v>
      </c>
      <c r="AI34" s="2">
        <v>0</v>
      </c>
      <c r="AJ34" s="2">
        <v>0</v>
      </c>
      <c r="AK34" s="2">
        <v>0</v>
      </c>
      <c r="AL34" s="2">
        <v>0</v>
      </c>
      <c r="AM34" s="2">
        <v>0</v>
      </c>
      <c r="AN34" s="2">
        <v>0</v>
      </c>
      <c r="AO34" s="2">
        <v>1</v>
      </c>
      <c r="AP34" s="2">
        <v>0</v>
      </c>
      <c r="AQ34" s="2">
        <v>0</v>
      </c>
      <c r="AR34" s="2">
        <v>0</v>
      </c>
      <c r="AS34" s="2">
        <v>0</v>
      </c>
      <c r="AT34" s="2">
        <v>0</v>
      </c>
      <c r="AU34" s="2">
        <v>0</v>
      </c>
      <c r="AV34" s="2">
        <v>0</v>
      </c>
      <c r="AW34" s="2">
        <v>0</v>
      </c>
      <c r="AX34" s="2">
        <v>0</v>
      </c>
      <c r="AY34" s="2">
        <v>0</v>
      </c>
      <c r="AZ34" s="2">
        <v>0</v>
      </c>
      <c r="BA34" s="2">
        <v>0</v>
      </c>
      <c r="BB34" s="2">
        <v>0</v>
      </c>
    </row>
    <row r="35" spans="1:54" x14ac:dyDescent="0.35">
      <c r="A35" s="1" t="s">
        <v>47</v>
      </c>
      <c r="B35" t="s">
        <v>122</v>
      </c>
      <c r="C35" t="s">
        <v>3</v>
      </c>
      <c r="D35" s="2">
        <v>1</v>
      </c>
      <c r="E35" s="2">
        <v>0</v>
      </c>
      <c r="F35" s="2">
        <v>0</v>
      </c>
      <c r="G35" s="2">
        <v>0</v>
      </c>
      <c r="H35" s="2">
        <v>0</v>
      </c>
      <c r="I35" s="2">
        <v>1</v>
      </c>
      <c r="J35" s="2">
        <v>0</v>
      </c>
      <c r="K35" s="2">
        <v>0</v>
      </c>
      <c r="L35" s="2">
        <v>0</v>
      </c>
      <c r="M35" s="2">
        <v>0</v>
      </c>
      <c r="N35" s="2">
        <v>0</v>
      </c>
      <c r="O35" s="2">
        <v>0</v>
      </c>
      <c r="P35" s="2">
        <v>0</v>
      </c>
      <c r="Q35" s="2">
        <v>0</v>
      </c>
      <c r="R35" s="2">
        <v>0</v>
      </c>
      <c r="S35" s="2">
        <v>0</v>
      </c>
      <c r="T35" s="2">
        <v>0</v>
      </c>
      <c r="U35" s="2">
        <v>1</v>
      </c>
      <c r="V35" s="2">
        <v>0</v>
      </c>
      <c r="W35" s="2">
        <v>0</v>
      </c>
      <c r="X35" s="2">
        <v>0</v>
      </c>
      <c r="Y35" s="2">
        <v>0</v>
      </c>
      <c r="Z35" s="2">
        <v>0</v>
      </c>
      <c r="AA35" s="2">
        <v>1</v>
      </c>
      <c r="AB35" s="2">
        <v>0</v>
      </c>
      <c r="AC35" s="2">
        <v>0</v>
      </c>
      <c r="AD35" s="2">
        <v>0</v>
      </c>
      <c r="AE35" s="2">
        <v>1</v>
      </c>
      <c r="AF35" s="2">
        <v>1</v>
      </c>
      <c r="AG35" s="2">
        <v>1</v>
      </c>
      <c r="AH35" s="2">
        <v>1</v>
      </c>
      <c r="AI35" s="2">
        <v>0</v>
      </c>
      <c r="AJ35" s="2">
        <v>0</v>
      </c>
      <c r="AK35" s="2">
        <v>0</v>
      </c>
      <c r="AL35" s="2">
        <v>1</v>
      </c>
      <c r="AM35" s="2">
        <v>0</v>
      </c>
      <c r="AN35" s="2">
        <v>0</v>
      </c>
      <c r="AO35" s="2">
        <v>0</v>
      </c>
      <c r="AP35" s="2">
        <v>0</v>
      </c>
      <c r="AQ35" s="2">
        <v>0</v>
      </c>
      <c r="AR35" s="2">
        <v>0</v>
      </c>
      <c r="AS35" s="2">
        <v>0</v>
      </c>
      <c r="AT35" s="2">
        <v>0</v>
      </c>
      <c r="AU35" s="2">
        <v>0</v>
      </c>
      <c r="AV35" s="2">
        <v>0</v>
      </c>
      <c r="AW35" s="2">
        <v>0</v>
      </c>
      <c r="AX35" s="2">
        <v>0</v>
      </c>
      <c r="AY35" s="2">
        <v>0</v>
      </c>
      <c r="AZ35" s="2">
        <v>0</v>
      </c>
      <c r="BA35" s="2">
        <v>0</v>
      </c>
      <c r="BB35" s="2">
        <v>0</v>
      </c>
    </row>
    <row r="36" spans="1:54" x14ac:dyDescent="0.35">
      <c r="A36" s="1" t="s">
        <v>48</v>
      </c>
      <c r="B36" t="s">
        <v>122</v>
      </c>
      <c r="C36" t="s">
        <v>3</v>
      </c>
      <c r="D36" s="2">
        <v>1</v>
      </c>
      <c r="E36" s="2">
        <v>0</v>
      </c>
      <c r="F36" s="2">
        <v>0</v>
      </c>
      <c r="G36" s="2">
        <v>0</v>
      </c>
      <c r="H36" s="2">
        <v>0</v>
      </c>
      <c r="I36" s="2">
        <v>0</v>
      </c>
      <c r="J36" s="2">
        <v>0</v>
      </c>
      <c r="K36" s="2">
        <v>1</v>
      </c>
      <c r="L36" s="2">
        <v>0</v>
      </c>
      <c r="M36" s="2">
        <v>0</v>
      </c>
      <c r="N36" s="2">
        <v>0</v>
      </c>
      <c r="O36" s="2">
        <v>0</v>
      </c>
      <c r="P36" s="2">
        <v>0</v>
      </c>
      <c r="Q36" s="2">
        <v>0</v>
      </c>
      <c r="R36" s="2">
        <v>0</v>
      </c>
      <c r="S36" s="2">
        <v>0</v>
      </c>
      <c r="T36" s="2">
        <v>0</v>
      </c>
      <c r="U36" s="2">
        <v>0</v>
      </c>
      <c r="V36" s="2">
        <v>0</v>
      </c>
      <c r="W36" s="2">
        <v>0</v>
      </c>
      <c r="X36" s="2">
        <v>0</v>
      </c>
      <c r="Y36" s="2">
        <v>0</v>
      </c>
      <c r="Z36" s="2">
        <v>0</v>
      </c>
      <c r="AA36" s="2">
        <v>1</v>
      </c>
      <c r="AB36" s="2">
        <v>0</v>
      </c>
      <c r="AC36" s="2">
        <v>0</v>
      </c>
      <c r="AD36" s="2">
        <v>0</v>
      </c>
      <c r="AE36" s="2">
        <v>1</v>
      </c>
      <c r="AF36" s="2">
        <v>1</v>
      </c>
      <c r="AG36" s="2">
        <v>1</v>
      </c>
      <c r="AH36" s="2">
        <v>0</v>
      </c>
      <c r="AI36" s="2">
        <v>0</v>
      </c>
      <c r="AJ36" s="2">
        <v>0</v>
      </c>
      <c r="AK36" s="2">
        <v>0</v>
      </c>
      <c r="AL36" s="2">
        <v>0</v>
      </c>
      <c r="AM36" s="2">
        <v>1</v>
      </c>
      <c r="AN36" s="2">
        <v>0</v>
      </c>
      <c r="AO36" s="2">
        <v>0</v>
      </c>
      <c r="AP36" s="2">
        <v>0</v>
      </c>
      <c r="AQ36" s="2">
        <v>0</v>
      </c>
      <c r="AR36" s="2">
        <v>0</v>
      </c>
      <c r="AS36" s="2">
        <v>0</v>
      </c>
      <c r="AT36" s="2">
        <v>0</v>
      </c>
      <c r="AU36" s="2">
        <v>0</v>
      </c>
      <c r="AV36" s="2">
        <v>0</v>
      </c>
      <c r="AW36" s="2">
        <v>0</v>
      </c>
      <c r="AX36" s="2">
        <v>1</v>
      </c>
      <c r="AY36" s="2">
        <v>0</v>
      </c>
      <c r="AZ36" s="2">
        <v>0</v>
      </c>
      <c r="BA36" s="2">
        <v>0</v>
      </c>
      <c r="BB36" s="2">
        <v>0</v>
      </c>
    </row>
    <row r="37" spans="1:54" x14ac:dyDescent="0.35">
      <c r="A37" s="1" t="s">
        <v>49</v>
      </c>
      <c r="B37" t="s">
        <v>122</v>
      </c>
      <c r="C37" t="s">
        <v>2</v>
      </c>
      <c r="D37" s="2">
        <v>0</v>
      </c>
      <c r="E37" s="2">
        <v>1</v>
      </c>
      <c r="F37" s="2">
        <v>0</v>
      </c>
      <c r="G37" s="2">
        <v>0</v>
      </c>
      <c r="H37" s="2">
        <v>1</v>
      </c>
      <c r="I37" s="2">
        <v>0</v>
      </c>
      <c r="J37" s="2">
        <v>0</v>
      </c>
      <c r="K37" s="2">
        <v>0</v>
      </c>
      <c r="L37" s="2">
        <v>1</v>
      </c>
      <c r="M37" s="2">
        <v>0</v>
      </c>
      <c r="N37" s="2">
        <v>0</v>
      </c>
      <c r="O37" s="2">
        <v>0</v>
      </c>
      <c r="P37" s="2">
        <v>1</v>
      </c>
      <c r="Q37" s="2">
        <v>0</v>
      </c>
      <c r="R37" s="2">
        <v>0</v>
      </c>
      <c r="S37" s="2">
        <v>0</v>
      </c>
      <c r="T37" s="2">
        <v>1</v>
      </c>
      <c r="U37" s="2">
        <v>0</v>
      </c>
      <c r="V37" s="2">
        <v>0</v>
      </c>
      <c r="W37" s="2">
        <v>0</v>
      </c>
      <c r="X37" s="2">
        <v>0</v>
      </c>
      <c r="Y37" s="2">
        <v>0</v>
      </c>
      <c r="Z37" s="2">
        <v>0</v>
      </c>
      <c r="AA37" s="2">
        <v>1</v>
      </c>
      <c r="AB37" s="2">
        <v>0</v>
      </c>
      <c r="AC37" s="2">
        <v>0</v>
      </c>
      <c r="AD37" s="2">
        <v>0</v>
      </c>
      <c r="AE37" s="2">
        <v>0</v>
      </c>
      <c r="AF37" s="2">
        <v>1</v>
      </c>
      <c r="AG37" s="2">
        <v>1</v>
      </c>
      <c r="AH37" s="2">
        <v>0</v>
      </c>
      <c r="AI37" s="2">
        <v>1</v>
      </c>
      <c r="AJ37" s="2">
        <v>0</v>
      </c>
      <c r="AK37" s="2">
        <v>0</v>
      </c>
      <c r="AL37" s="2">
        <v>0</v>
      </c>
      <c r="AM37" s="2">
        <v>1</v>
      </c>
      <c r="AN37" s="2">
        <v>0</v>
      </c>
      <c r="AO37" s="2">
        <v>0</v>
      </c>
      <c r="AP37" s="2">
        <v>0</v>
      </c>
      <c r="AQ37" s="2">
        <v>0</v>
      </c>
      <c r="AR37" s="2">
        <v>0</v>
      </c>
      <c r="AS37" s="2">
        <v>0</v>
      </c>
      <c r="AT37" s="2">
        <v>0</v>
      </c>
      <c r="AU37" s="2">
        <v>0</v>
      </c>
      <c r="AV37" s="2">
        <v>0</v>
      </c>
      <c r="AW37" s="2">
        <v>0</v>
      </c>
      <c r="AX37" s="2">
        <v>1</v>
      </c>
      <c r="AY37" s="2">
        <v>0</v>
      </c>
      <c r="AZ37" s="2">
        <v>0</v>
      </c>
      <c r="BA37" s="2">
        <v>0</v>
      </c>
      <c r="BB37" s="2">
        <v>0</v>
      </c>
    </row>
    <row r="38" spans="1:54" x14ac:dyDescent="0.35">
      <c r="A38" s="1" t="s">
        <v>50</v>
      </c>
      <c r="B38" t="s">
        <v>122</v>
      </c>
      <c r="C38" t="s">
        <v>4</v>
      </c>
      <c r="D38" s="2">
        <v>0</v>
      </c>
      <c r="E38" s="2">
        <v>0</v>
      </c>
      <c r="F38" s="2">
        <v>0</v>
      </c>
      <c r="G38" s="2">
        <v>0</v>
      </c>
      <c r="H38" s="2">
        <v>0</v>
      </c>
      <c r="I38" s="2">
        <v>0</v>
      </c>
      <c r="J38" s="2">
        <v>0</v>
      </c>
      <c r="K38" s="2">
        <v>0</v>
      </c>
      <c r="L38" s="2">
        <v>0</v>
      </c>
      <c r="M38" s="2">
        <v>0</v>
      </c>
      <c r="N38" s="2">
        <v>0</v>
      </c>
      <c r="O38" s="2">
        <v>0</v>
      </c>
      <c r="P38" s="2">
        <v>0</v>
      </c>
      <c r="Q38" s="2">
        <v>0</v>
      </c>
      <c r="R38" s="2">
        <v>0</v>
      </c>
      <c r="S38" s="2">
        <v>0</v>
      </c>
      <c r="T38" s="2">
        <v>0</v>
      </c>
      <c r="U38" s="2">
        <v>0</v>
      </c>
      <c r="V38" s="2">
        <v>0</v>
      </c>
      <c r="W38" s="2">
        <v>0</v>
      </c>
      <c r="X38" s="2">
        <v>0</v>
      </c>
      <c r="Y38" s="2">
        <v>0</v>
      </c>
      <c r="Z38" s="2">
        <v>0</v>
      </c>
      <c r="AA38" s="2">
        <v>0</v>
      </c>
      <c r="AB38" s="2">
        <v>0</v>
      </c>
      <c r="AC38" s="2">
        <v>0</v>
      </c>
      <c r="AD38" s="2">
        <v>0</v>
      </c>
      <c r="AE38" s="2">
        <v>0</v>
      </c>
      <c r="AF38" s="2">
        <v>0</v>
      </c>
      <c r="AG38" s="2">
        <v>0</v>
      </c>
      <c r="AH38" s="2">
        <v>0</v>
      </c>
      <c r="AI38" s="2">
        <v>0</v>
      </c>
      <c r="AJ38" s="2">
        <v>0</v>
      </c>
      <c r="AK38" s="2">
        <v>0</v>
      </c>
      <c r="AL38" s="2">
        <v>0</v>
      </c>
      <c r="AM38" s="2">
        <v>0</v>
      </c>
      <c r="AN38" s="2">
        <v>0</v>
      </c>
      <c r="AO38" s="2">
        <v>0</v>
      </c>
      <c r="AP38" s="2">
        <v>0</v>
      </c>
      <c r="AQ38" s="2">
        <v>0</v>
      </c>
      <c r="AR38" s="2">
        <v>0</v>
      </c>
      <c r="AS38" s="2">
        <v>0</v>
      </c>
      <c r="AT38" s="2">
        <v>0</v>
      </c>
      <c r="AU38" s="2">
        <v>0</v>
      </c>
      <c r="AV38" s="2">
        <v>0</v>
      </c>
      <c r="AW38" s="2">
        <v>0</v>
      </c>
      <c r="AX38" s="2">
        <v>0</v>
      </c>
      <c r="AY38" s="2">
        <v>0</v>
      </c>
      <c r="AZ38" s="2">
        <v>0</v>
      </c>
      <c r="BA38" s="2">
        <v>0</v>
      </c>
      <c r="BB38" s="2">
        <v>0</v>
      </c>
    </row>
    <row r="39" spans="1:54" x14ac:dyDescent="0.35">
      <c r="A39" s="1" t="s">
        <v>51</v>
      </c>
      <c r="B39" t="s">
        <v>125</v>
      </c>
      <c r="C39" t="s">
        <v>7</v>
      </c>
      <c r="D39" s="2">
        <v>1</v>
      </c>
      <c r="E39" s="2">
        <v>0</v>
      </c>
      <c r="F39" s="2">
        <v>0</v>
      </c>
      <c r="G39" s="2">
        <v>0</v>
      </c>
      <c r="H39" s="2">
        <v>1</v>
      </c>
      <c r="I39" s="2">
        <v>0</v>
      </c>
      <c r="J39" s="2">
        <v>0</v>
      </c>
      <c r="K39" s="2">
        <v>1</v>
      </c>
      <c r="L39" s="2">
        <v>0</v>
      </c>
      <c r="M39" s="2">
        <v>0</v>
      </c>
      <c r="N39" s="2">
        <v>0</v>
      </c>
      <c r="O39" s="2">
        <v>0</v>
      </c>
      <c r="P39" s="2">
        <v>0</v>
      </c>
      <c r="Q39" s="2">
        <v>0</v>
      </c>
      <c r="R39" s="2">
        <v>1</v>
      </c>
      <c r="S39" s="2">
        <v>0</v>
      </c>
      <c r="T39" s="2">
        <v>0</v>
      </c>
      <c r="U39" s="2">
        <v>0</v>
      </c>
      <c r="V39" s="2">
        <v>0</v>
      </c>
      <c r="W39" s="2">
        <v>0</v>
      </c>
      <c r="X39" s="2">
        <v>0</v>
      </c>
      <c r="Y39" s="2">
        <v>1</v>
      </c>
      <c r="Z39" s="2">
        <v>0</v>
      </c>
      <c r="AA39" s="2">
        <v>1</v>
      </c>
      <c r="AB39" s="2">
        <v>0</v>
      </c>
      <c r="AC39" s="2">
        <v>0</v>
      </c>
      <c r="AD39" s="2">
        <v>0</v>
      </c>
      <c r="AE39" s="2">
        <v>0</v>
      </c>
      <c r="AF39" s="2">
        <v>1</v>
      </c>
      <c r="AG39" s="2">
        <v>1</v>
      </c>
      <c r="AH39" s="2">
        <v>0</v>
      </c>
      <c r="AI39" s="2">
        <v>1</v>
      </c>
      <c r="AJ39" s="2">
        <v>1</v>
      </c>
      <c r="AK39" s="2">
        <v>0</v>
      </c>
      <c r="AL39" s="2">
        <v>0</v>
      </c>
      <c r="AM39" s="2">
        <v>1</v>
      </c>
      <c r="AN39" s="2">
        <v>0</v>
      </c>
      <c r="AO39" s="2">
        <v>0</v>
      </c>
      <c r="AP39" s="2">
        <v>0</v>
      </c>
      <c r="AQ39" s="2">
        <v>1</v>
      </c>
      <c r="AR39" s="2">
        <v>0</v>
      </c>
      <c r="AS39" s="2">
        <v>0</v>
      </c>
      <c r="AT39" s="2">
        <v>0</v>
      </c>
      <c r="AU39" s="2">
        <v>0</v>
      </c>
      <c r="AV39" s="2">
        <v>0</v>
      </c>
      <c r="AW39" s="2">
        <v>1</v>
      </c>
      <c r="AX39" s="2">
        <v>1</v>
      </c>
      <c r="AY39" s="2">
        <v>0</v>
      </c>
      <c r="AZ39" s="2">
        <v>1</v>
      </c>
      <c r="BA39" s="2">
        <v>0</v>
      </c>
      <c r="BB39" s="2">
        <v>0</v>
      </c>
    </row>
    <row r="40" spans="1:54" x14ac:dyDescent="0.35">
      <c r="A40" s="1" t="s">
        <v>52</v>
      </c>
      <c r="B40" t="s">
        <v>123</v>
      </c>
      <c r="C40" t="s">
        <v>0</v>
      </c>
      <c r="D40" s="2">
        <v>1</v>
      </c>
      <c r="E40" s="2">
        <v>0</v>
      </c>
      <c r="F40" s="2">
        <v>0</v>
      </c>
      <c r="G40" s="2">
        <v>0</v>
      </c>
      <c r="H40" s="2">
        <v>0</v>
      </c>
      <c r="I40" s="2">
        <v>1</v>
      </c>
      <c r="J40" s="2">
        <v>0</v>
      </c>
      <c r="K40" s="2">
        <v>0</v>
      </c>
      <c r="L40" s="2">
        <v>0</v>
      </c>
      <c r="M40" s="2">
        <v>0</v>
      </c>
      <c r="N40" s="2">
        <v>0</v>
      </c>
      <c r="O40" s="2">
        <v>0</v>
      </c>
      <c r="P40" s="2">
        <v>0</v>
      </c>
      <c r="Q40" s="2">
        <v>0</v>
      </c>
      <c r="R40" s="2">
        <v>0</v>
      </c>
      <c r="S40" s="2">
        <v>0</v>
      </c>
      <c r="T40" s="2">
        <v>0</v>
      </c>
      <c r="U40" s="2">
        <v>1</v>
      </c>
      <c r="V40" s="2">
        <v>0</v>
      </c>
      <c r="W40" s="2">
        <v>0</v>
      </c>
      <c r="X40" s="2">
        <v>0</v>
      </c>
      <c r="Y40" s="2">
        <v>0</v>
      </c>
      <c r="Z40" s="2">
        <v>0</v>
      </c>
      <c r="AA40" s="2">
        <v>1</v>
      </c>
      <c r="AB40" s="2">
        <v>0</v>
      </c>
      <c r="AC40" s="2">
        <v>0</v>
      </c>
      <c r="AD40" s="2">
        <v>0</v>
      </c>
      <c r="AE40" s="2">
        <v>0</v>
      </c>
      <c r="AF40" s="2">
        <v>1</v>
      </c>
      <c r="AG40" s="2">
        <v>1</v>
      </c>
      <c r="AH40" s="2">
        <v>0</v>
      </c>
      <c r="AI40" s="2">
        <v>0</v>
      </c>
      <c r="AJ40" s="2">
        <v>0</v>
      </c>
      <c r="AK40" s="2">
        <v>0</v>
      </c>
      <c r="AL40" s="2">
        <v>0</v>
      </c>
      <c r="AM40" s="2">
        <v>1</v>
      </c>
      <c r="AN40" s="2">
        <v>0</v>
      </c>
      <c r="AO40" s="2">
        <v>0</v>
      </c>
      <c r="AP40" s="2">
        <v>0</v>
      </c>
      <c r="AQ40" s="2">
        <v>0</v>
      </c>
      <c r="AR40" s="2">
        <v>0</v>
      </c>
      <c r="AS40" s="2">
        <v>0</v>
      </c>
      <c r="AT40" s="2">
        <v>0</v>
      </c>
      <c r="AU40" s="2">
        <v>0</v>
      </c>
      <c r="AV40" s="2">
        <v>0</v>
      </c>
      <c r="AW40" s="2">
        <v>1</v>
      </c>
      <c r="AX40" s="2">
        <v>0</v>
      </c>
      <c r="AY40" s="2">
        <v>0</v>
      </c>
      <c r="AZ40" s="2">
        <v>0</v>
      </c>
      <c r="BA40" s="2">
        <v>0</v>
      </c>
      <c r="BB40" s="2">
        <v>0</v>
      </c>
    </row>
    <row r="41" spans="1:54" x14ac:dyDescent="0.35">
      <c r="A41" s="1" t="s">
        <v>53</v>
      </c>
      <c r="B41" t="s">
        <v>121</v>
      </c>
      <c r="C41" t="s">
        <v>6</v>
      </c>
      <c r="D41" s="2">
        <v>0</v>
      </c>
      <c r="E41" s="2">
        <v>0</v>
      </c>
      <c r="F41" s="2">
        <v>1</v>
      </c>
      <c r="G41" s="2">
        <v>0</v>
      </c>
      <c r="H41" s="2">
        <v>0</v>
      </c>
      <c r="I41" s="2">
        <v>0</v>
      </c>
      <c r="J41" s="2">
        <v>0</v>
      </c>
      <c r="K41" s="2">
        <v>0</v>
      </c>
      <c r="L41" s="2">
        <v>0</v>
      </c>
      <c r="M41" s="2">
        <v>0</v>
      </c>
      <c r="N41" s="2">
        <v>0</v>
      </c>
      <c r="O41" s="2">
        <v>0</v>
      </c>
      <c r="P41" s="2">
        <v>0</v>
      </c>
      <c r="Q41" s="2">
        <v>0</v>
      </c>
      <c r="R41" s="2">
        <v>0</v>
      </c>
      <c r="S41" s="2">
        <v>0</v>
      </c>
      <c r="T41" s="2">
        <v>0</v>
      </c>
      <c r="U41" s="2">
        <v>0</v>
      </c>
      <c r="V41" s="2">
        <v>0</v>
      </c>
      <c r="W41" s="2">
        <v>0</v>
      </c>
      <c r="X41" s="2">
        <v>0</v>
      </c>
      <c r="Y41" s="2">
        <v>0</v>
      </c>
      <c r="Z41" s="2">
        <v>0</v>
      </c>
      <c r="AA41" s="2">
        <v>0</v>
      </c>
      <c r="AB41" s="2">
        <v>0</v>
      </c>
      <c r="AC41" s="2">
        <v>1</v>
      </c>
      <c r="AD41" s="2">
        <v>0</v>
      </c>
      <c r="AE41" s="2">
        <v>0</v>
      </c>
      <c r="AF41" s="2">
        <v>0</v>
      </c>
      <c r="AG41" s="2">
        <v>0</v>
      </c>
      <c r="AH41" s="2">
        <v>0</v>
      </c>
      <c r="AI41" s="2">
        <v>0</v>
      </c>
      <c r="AJ41" s="2">
        <v>0</v>
      </c>
      <c r="AK41" s="2">
        <v>0</v>
      </c>
      <c r="AL41" s="2">
        <v>0</v>
      </c>
      <c r="AM41" s="2">
        <v>0</v>
      </c>
      <c r="AN41" s="2">
        <v>1</v>
      </c>
      <c r="AO41" s="2">
        <v>0</v>
      </c>
      <c r="AP41" s="2">
        <v>0</v>
      </c>
      <c r="AQ41" s="2">
        <v>0</v>
      </c>
      <c r="AR41" s="2">
        <v>0</v>
      </c>
      <c r="AS41" s="2">
        <v>0</v>
      </c>
      <c r="AT41" s="2">
        <v>0</v>
      </c>
      <c r="AU41" s="2">
        <v>0</v>
      </c>
      <c r="AV41" s="2">
        <v>0</v>
      </c>
      <c r="AW41" s="2">
        <v>0</v>
      </c>
      <c r="AX41" s="2">
        <v>0</v>
      </c>
      <c r="AY41" s="2">
        <v>0</v>
      </c>
      <c r="AZ41" s="2">
        <v>0</v>
      </c>
      <c r="BA41" s="2">
        <v>0</v>
      </c>
      <c r="BB41" s="2">
        <v>0</v>
      </c>
    </row>
    <row r="42" spans="1:54" x14ac:dyDescent="0.35">
      <c r="A42" s="1" t="s">
        <v>54</v>
      </c>
      <c r="B42" t="s">
        <v>122</v>
      </c>
      <c r="C42" t="s">
        <v>0</v>
      </c>
      <c r="D42" s="2">
        <v>0</v>
      </c>
      <c r="E42" s="2">
        <v>1</v>
      </c>
      <c r="F42" s="2">
        <v>0</v>
      </c>
      <c r="G42" s="2">
        <v>0</v>
      </c>
      <c r="H42" s="2">
        <v>0</v>
      </c>
      <c r="I42" s="2">
        <v>0</v>
      </c>
      <c r="J42" s="2">
        <v>0</v>
      </c>
      <c r="K42" s="2">
        <v>0</v>
      </c>
      <c r="L42" s="2">
        <v>1</v>
      </c>
      <c r="M42" s="2">
        <v>1</v>
      </c>
      <c r="N42" s="2">
        <v>0</v>
      </c>
      <c r="O42" s="2">
        <v>0</v>
      </c>
      <c r="P42" s="2">
        <v>0</v>
      </c>
      <c r="Q42" s="2">
        <v>0</v>
      </c>
      <c r="R42" s="2">
        <v>0</v>
      </c>
      <c r="S42" s="2">
        <v>0</v>
      </c>
      <c r="T42" s="2">
        <v>0</v>
      </c>
      <c r="U42" s="2">
        <v>0</v>
      </c>
      <c r="V42" s="2">
        <v>0</v>
      </c>
      <c r="W42" s="2">
        <v>0</v>
      </c>
      <c r="X42" s="2">
        <v>0</v>
      </c>
      <c r="Y42" s="2">
        <v>0</v>
      </c>
      <c r="Z42" s="2">
        <v>1</v>
      </c>
      <c r="AA42" s="2">
        <v>0</v>
      </c>
      <c r="AB42" s="2">
        <v>0</v>
      </c>
      <c r="AC42" s="2">
        <v>0</v>
      </c>
      <c r="AD42" s="2">
        <v>0</v>
      </c>
      <c r="AE42" s="2">
        <v>0</v>
      </c>
      <c r="AF42" s="2">
        <v>0</v>
      </c>
      <c r="AG42" s="2">
        <v>0</v>
      </c>
      <c r="AH42" s="2">
        <v>0</v>
      </c>
      <c r="AI42" s="2">
        <v>0</v>
      </c>
      <c r="AJ42" s="2">
        <v>0</v>
      </c>
      <c r="AK42" s="2">
        <v>0</v>
      </c>
      <c r="AL42" s="2">
        <v>0</v>
      </c>
      <c r="AM42" s="2">
        <v>1</v>
      </c>
      <c r="AN42" s="2">
        <v>0</v>
      </c>
      <c r="AO42" s="2">
        <v>0</v>
      </c>
      <c r="AP42" s="2">
        <v>0</v>
      </c>
      <c r="AQ42" s="2">
        <v>0</v>
      </c>
      <c r="AR42" s="2">
        <v>0</v>
      </c>
      <c r="AS42" s="2">
        <v>0</v>
      </c>
      <c r="AT42" s="2">
        <v>0</v>
      </c>
      <c r="AU42" s="2">
        <v>0</v>
      </c>
      <c r="AV42" s="2">
        <v>0</v>
      </c>
      <c r="AW42" s="2">
        <v>0</v>
      </c>
      <c r="AX42" s="2">
        <v>1</v>
      </c>
      <c r="AY42" s="2">
        <v>0</v>
      </c>
      <c r="AZ42" s="2">
        <v>0</v>
      </c>
      <c r="BA42" s="2">
        <v>0</v>
      </c>
      <c r="BB42" s="2">
        <v>0</v>
      </c>
    </row>
    <row r="43" spans="1:54" x14ac:dyDescent="0.35">
      <c r="A43" s="1" t="s">
        <v>55</v>
      </c>
      <c r="B43" t="s">
        <v>120</v>
      </c>
      <c r="C43" t="s">
        <v>2</v>
      </c>
      <c r="D43" s="2">
        <v>1</v>
      </c>
      <c r="E43" s="2">
        <v>0</v>
      </c>
      <c r="F43" s="2">
        <v>0</v>
      </c>
      <c r="G43" s="2">
        <v>0</v>
      </c>
      <c r="H43" s="2">
        <v>0</v>
      </c>
      <c r="I43" s="2">
        <v>1</v>
      </c>
      <c r="J43" s="2">
        <v>0</v>
      </c>
      <c r="K43" s="2">
        <v>0</v>
      </c>
      <c r="L43" s="2">
        <v>0</v>
      </c>
      <c r="M43" s="2">
        <v>0</v>
      </c>
      <c r="N43" s="2">
        <v>0</v>
      </c>
      <c r="O43" s="2">
        <v>0</v>
      </c>
      <c r="P43" s="2">
        <v>0</v>
      </c>
      <c r="Q43" s="2">
        <v>0</v>
      </c>
      <c r="R43" s="2">
        <v>0</v>
      </c>
      <c r="S43" s="2">
        <v>0</v>
      </c>
      <c r="T43" s="2">
        <v>0</v>
      </c>
      <c r="U43" s="2">
        <v>1</v>
      </c>
      <c r="V43" s="2">
        <v>0</v>
      </c>
      <c r="W43" s="2">
        <v>0</v>
      </c>
      <c r="X43" s="2">
        <v>0</v>
      </c>
      <c r="Y43" s="2">
        <v>0</v>
      </c>
      <c r="Z43" s="2">
        <v>0</v>
      </c>
      <c r="AA43" s="2">
        <v>1</v>
      </c>
      <c r="AB43" s="2">
        <v>0</v>
      </c>
      <c r="AC43" s="2">
        <v>0</v>
      </c>
      <c r="AD43" s="2">
        <v>0</v>
      </c>
      <c r="AE43" s="2">
        <v>1</v>
      </c>
      <c r="AF43" s="2">
        <v>1</v>
      </c>
      <c r="AG43" s="2">
        <v>1</v>
      </c>
      <c r="AH43" s="2">
        <v>1</v>
      </c>
      <c r="AI43" s="2">
        <v>1</v>
      </c>
      <c r="AJ43" s="2">
        <v>0</v>
      </c>
      <c r="AK43" s="2">
        <v>0</v>
      </c>
      <c r="AL43" s="2">
        <v>0</v>
      </c>
      <c r="AM43" s="2">
        <v>1</v>
      </c>
      <c r="AN43" s="2">
        <v>0</v>
      </c>
      <c r="AO43" s="2">
        <v>0</v>
      </c>
      <c r="AP43" s="2">
        <v>0</v>
      </c>
      <c r="AQ43" s="2">
        <v>0</v>
      </c>
      <c r="AR43" s="2">
        <v>0</v>
      </c>
      <c r="AS43" s="2">
        <v>0</v>
      </c>
      <c r="AT43" s="2">
        <v>0</v>
      </c>
      <c r="AU43" s="2">
        <v>0</v>
      </c>
      <c r="AV43" s="2">
        <v>0</v>
      </c>
      <c r="AW43" s="2">
        <v>0</v>
      </c>
      <c r="AX43" s="2">
        <v>1</v>
      </c>
      <c r="AY43" s="2">
        <v>0</v>
      </c>
      <c r="AZ43" s="2">
        <v>0</v>
      </c>
      <c r="BA43" s="2">
        <v>0</v>
      </c>
      <c r="BB43" s="2">
        <v>1</v>
      </c>
    </row>
    <row r="44" spans="1:54" x14ac:dyDescent="0.35">
      <c r="A44" s="1" t="s">
        <v>56</v>
      </c>
      <c r="B44" t="s">
        <v>125</v>
      </c>
      <c r="C44" t="s">
        <v>0</v>
      </c>
      <c r="D44" s="2">
        <v>0</v>
      </c>
      <c r="E44" s="2">
        <v>0</v>
      </c>
      <c r="F44" s="2">
        <v>0</v>
      </c>
      <c r="G44" s="2">
        <v>1</v>
      </c>
      <c r="H44" s="2">
        <v>0</v>
      </c>
      <c r="I44" s="2">
        <v>0</v>
      </c>
      <c r="J44" s="2">
        <v>0</v>
      </c>
      <c r="K44" s="2">
        <v>0</v>
      </c>
      <c r="L44" s="2">
        <v>0</v>
      </c>
      <c r="M44" s="2">
        <v>0</v>
      </c>
      <c r="N44" s="2">
        <v>0</v>
      </c>
      <c r="O44" s="2">
        <v>0</v>
      </c>
      <c r="P44" s="2">
        <v>0</v>
      </c>
      <c r="Q44" s="2">
        <v>0</v>
      </c>
      <c r="R44" s="2">
        <v>0</v>
      </c>
      <c r="S44" s="2">
        <v>0</v>
      </c>
      <c r="T44" s="2">
        <v>0</v>
      </c>
      <c r="U44" s="2">
        <v>0</v>
      </c>
      <c r="V44" s="2">
        <v>0</v>
      </c>
      <c r="W44" s="2">
        <v>0</v>
      </c>
      <c r="X44" s="2">
        <v>0</v>
      </c>
      <c r="Y44" s="2">
        <v>0</v>
      </c>
      <c r="Z44" s="2">
        <v>0</v>
      </c>
      <c r="AA44" s="2">
        <v>0</v>
      </c>
      <c r="AB44" s="2">
        <v>0</v>
      </c>
      <c r="AC44" s="2">
        <v>0</v>
      </c>
      <c r="AD44" s="2">
        <v>1</v>
      </c>
      <c r="AE44" s="2">
        <v>0</v>
      </c>
      <c r="AF44" s="2">
        <v>0</v>
      </c>
      <c r="AG44" s="2">
        <v>0</v>
      </c>
      <c r="AH44" s="2">
        <v>0</v>
      </c>
      <c r="AI44" s="2">
        <v>0</v>
      </c>
      <c r="AJ44" s="2">
        <v>0</v>
      </c>
      <c r="AK44" s="2">
        <v>0</v>
      </c>
      <c r="AL44" s="2">
        <v>0</v>
      </c>
      <c r="AM44" s="2">
        <v>0</v>
      </c>
      <c r="AN44" s="2">
        <v>0</v>
      </c>
      <c r="AO44" s="2">
        <v>1</v>
      </c>
      <c r="AP44" s="2">
        <v>0</v>
      </c>
      <c r="AQ44" s="2">
        <v>0</v>
      </c>
      <c r="AR44" s="2">
        <v>0</v>
      </c>
      <c r="AS44" s="2">
        <v>0</v>
      </c>
      <c r="AT44" s="2">
        <v>0</v>
      </c>
      <c r="AU44" s="2">
        <v>0</v>
      </c>
      <c r="AV44" s="2">
        <v>0</v>
      </c>
      <c r="AW44" s="2">
        <v>0</v>
      </c>
      <c r="AX44" s="2">
        <v>0</v>
      </c>
      <c r="AY44" s="2">
        <v>0</v>
      </c>
      <c r="AZ44" s="2">
        <v>0</v>
      </c>
      <c r="BA44" s="2">
        <v>0</v>
      </c>
      <c r="BB44" s="2">
        <v>0</v>
      </c>
    </row>
    <row r="45" spans="1:54" x14ac:dyDescent="0.35">
      <c r="A45" s="1" t="s">
        <v>57</v>
      </c>
      <c r="B45" t="s">
        <v>123</v>
      </c>
      <c r="C45" t="s">
        <v>0</v>
      </c>
      <c r="D45" s="2">
        <v>1</v>
      </c>
      <c r="E45" s="2">
        <v>0</v>
      </c>
      <c r="F45" s="2">
        <v>0</v>
      </c>
      <c r="G45" s="2">
        <v>0</v>
      </c>
      <c r="H45" s="2">
        <v>1</v>
      </c>
      <c r="I45" s="2">
        <v>0</v>
      </c>
      <c r="J45" s="2">
        <v>0</v>
      </c>
      <c r="K45" s="2">
        <v>1</v>
      </c>
      <c r="L45" s="2">
        <v>0</v>
      </c>
      <c r="M45" s="2">
        <v>0</v>
      </c>
      <c r="N45" s="2">
        <v>0</v>
      </c>
      <c r="O45" s="2">
        <v>0</v>
      </c>
      <c r="P45" s="2">
        <v>0</v>
      </c>
      <c r="Q45" s="2">
        <v>0</v>
      </c>
      <c r="R45" s="2">
        <v>1</v>
      </c>
      <c r="S45" s="2">
        <v>0</v>
      </c>
      <c r="T45" s="2">
        <v>0</v>
      </c>
      <c r="U45" s="2">
        <v>0</v>
      </c>
      <c r="V45" s="2">
        <v>0</v>
      </c>
      <c r="W45" s="2">
        <v>0</v>
      </c>
      <c r="X45" s="2">
        <v>0</v>
      </c>
      <c r="Y45" s="2">
        <v>1</v>
      </c>
      <c r="Z45" s="2">
        <v>0</v>
      </c>
      <c r="AA45" s="2">
        <v>0</v>
      </c>
      <c r="AB45" s="2">
        <v>0</v>
      </c>
      <c r="AC45" s="2">
        <v>1</v>
      </c>
      <c r="AD45" s="2">
        <v>0</v>
      </c>
      <c r="AE45" s="2">
        <v>0</v>
      </c>
      <c r="AF45" s="2">
        <v>0</v>
      </c>
      <c r="AG45" s="2">
        <v>0</v>
      </c>
      <c r="AH45" s="2">
        <v>0</v>
      </c>
      <c r="AI45" s="2">
        <v>0</v>
      </c>
      <c r="AJ45" s="2">
        <v>0</v>
      </c>
      <c r="AK45" s="2">
        <v>0</v>
      </c>
      <c r="AL45" s="2">
        <v>0</v>
      </c>
      <c r="AM45" s="2">
        <v>1</v>
      </c>
      <c r="AN45" s="2">
        <v>0</v>
      </c>
      <c r="AO45" s="2">
        <v>0</v>
      </c>
      <c r="AP45" s="2">
        <v>0</v>
      </c>
      <c r="AQ45" s="2">
        <v>0</v>
      </c>
      <c r="AR45" s="2">
        <v>0</v>
      </c>
      <c r="AS45" s="2">
        <v>0</v>
      </c>
      <c r="AT45" s="2">
        <v>0</v>
      </c>
      <c r="AU45" s="2">
        <v>0</v>
      </c>
      <c r="AV45" s="2">
        <v>0</v>
      </c>
      <c r="AW45" s="2">
        <v>0</v>
      </c>
      <c r="AX45" s="2">
        <v>1</v>
      </c>
      <c r="AY45" s="2">
        <v>0</v>
      </c>
      <c r="AZ45" s="2">
        <v>0</v>
      </c>
      <c r="BA45" s="2">
        <v>0</v>
      </c>
      <c r="BB45" s="2">
        <v>0</v>
      </c>
    </row>
    <row r="46" spans="1:54" x14ac:dyDescent="0.35">
      <c r="A46" s="1" t="s">
        <v>58</v>
      </c>
      <c r="B46" t="s">
        <v>122</v>
      </c>
      <c r="C46" t="s">
        <v>0</v>
      </c>
      <c r="D46" s="2">
        <v>1</v>
      </c>
      <c r="E46" s="2">
        <v>0</v>
      </c>
      <c r="F46" s="2">
        <v>0</v>
      </c>
      <c r="G46" s="2">
        <v>0</v>
      </c>
      <c r="H46" s="2">
        <v>0</v>
      </c>
      <c r="I46" s="2">
        <v>1</v>
      </c>
      <c r="J46" s="2">
        <v>0</v>
      </c>
      <c r="K46" s="2">
        <v>0</v>
      </c>
      <c r="L46" s="2">
        <v>0</v>
      </c>
      <c r="M46" s="2">
        <v>0</v>
      </c>
      <c r="N46" s="2">
        <v>0</v>
      </c>
      <c r="O46" s="2">
        <v>0</v>
      </c>
      <c r="P46" s="2">
        <v>0</v>
      </c>
      <c r="Q46" s="2">
        <v>0</v>
      </c>
      <c r="R46" s="2">
        <v>0</v>
      </c>
      <c r="S46" s="2">
        <v>0</v>
      </c>
      <c r="T46" s="2">
        <v>0</v>
      </c>
      <c r="U46" s="2">
        <v>1</v>
      </c>
      <c r="V46" s="2">
        <v>0</v>
      </c>
      <c r="W46" s="2">
        <v>0</v>
      </c>
      <c r="X46" s="2">
        <v>0</v>
      </c>
      <c r="Y46" s="2">
        <v>0</v>
      </c>
      <c r="Z46" s="2">
        <v>0</v>
      </c>
      <c r="AA46" s="2">
        <v>0</v>
      </c>
      <c r="AB46" s="2">
        <v>0</v>
      </c>
      <c r="AC46" s="2">
        <v>1</v>
      </c>
      <c r="AD46" s="2">
        <v>0</v>
      </c>
      <c r="AE46" s="2">
        <v>0</v>
      </c>
      <c r="AF46" s="2">
        <v>0</v>
      </c>
      <c r="AG46" s="2">
        <v>0</v>
      </c>
      <c r="AH46" s="2">
        <v>0</v>
      </c>
      <c r="AI46" s="2">
        <v>0</v>
      </c>
      <c r="AJ46" s="2">
        <v>0</v>
      </c>
      <c r="AK46" s="2">
        <v>0</v>
      </c>
      <c r="AL46" s="2">
        <v>1</v>
      </c>
      <c r="AM46" s="2">
        <v>0</v>
      </c>
      <c r="AN46" s="2">
        <v>0</v>
      </c>
      <c r="AO46" s="2">
        <v>0</v>
      </c>
      <c r="AP46" s="2">
        <v>0</v>
      </c>
      <c r="AQ46" s="2">
        <v>0</v>
      </c>
      <c r="AR46" s="2">
        <v>0</v>
      </c>
      <c r="AS46" s="2">
        <v>0</v>
      </c>
      <c r="AT46" s="2">
        <v>0</v>
      </c>
      <c r="AU46" s="2">
        <v>0</v>
      </c>
      <c r="AV46" s="2">
        <v>0</v>
      </c>
      <c r="AW46" s="2">
        <v>0</v>
      </c>
      <c r="AX46" s="2">
        <v>0</v>
      </c>
      <c r="AY46" s="2">
        <v>0</v>
      </c>
      <c r="AZ46" s="2">
        <v>0</v>
      </c>
      <c r="BA46" s="2">
        <v>0</v>
      </c>
      <c r="BB46" s="2">
        <v>0</v>
      </c>
    </row>
    <row r="47" spans="1:54" x14ac:dyDescent="0.35">
      <c r="A47" s="1" t="s">
        <v>59</v>
      </c>
      <c r="B47" t="s">
        <v>122</v>
      </c>
      <c r="C47" t="s">
        <v>7</v>
      </c>
      <c r="D47" s="2">
        <v>0</v>
      </c>
      <c r="E47" s="2">
        <v>1</v>
      </c>
      <c r="F47" s="2">
        <v>0</v>
      </c>
      <c r="G47" s="2">
        <v>0</v>
      </c>
      <c r="H47" s="2">
        <v>0</v>
      </c>
      <c r="I47" s="2">
        <v>0</v>
      </c>
      <c r="J47" s="2">
        <v>0</v>
      </c>
      <c r="K47" s="2">
        <v>0</v>
      </c>
      <c r="L47" s="2">
        <v>1</v>
      </c>
      <c r="M47" s="2">
        <v>0</v>
      </c>
      <c r="N47" s="2">
        <v>0</v>
      </c>
      <c r="O47" s="2">
        <v>0</v>
      </c>
      <c r="P47" s="2">
        <v>0</v>
      </c>
      <c r="Q47" s="2">
        <v>0</v>
      </c>
      <c r="R47" s="2">
        <v>0</v>
      </c>
      <c r="S47" s="2">
        <v>0</v>
      </c>
      <c r="T47" s="2">
        <v>0</v>
      </c>
      <c r="U47" s="2">
        <v>0</v>
      </c>
      <c r="V47" s="2">
        <v>0</v>
      </c>
      <c r="W47" s="2">
        <v>0</v>
      </c>
      <c r="X47" s="2">
        <v>0</v>
      </c>
      <c r="Y47" s="2">
        <v>0</v>
      </c>
      <c r="Z47" s="2">
        <v>1</v>
      </c>
      <c r="AA47" s="2">
        <v>0</v>
      </c>
      <c r="AB47" s="2">
        <v>0</v>
      </c>
      <c r="AC47" s="2">
        <v>0</v>
      </c>
      <c r="AD47" s="2">
        <v>0</v>
      </c>
      <c r="AE47" s="2">
        <v>0</v>
      </c>
      <c r="AF47" s="2">
        <v>0</v>
      </c>
      <c r="AG47" s="2">
        <v>0</v>
      </c>
      <c r="AH47" s="2">
        <v>0</v>
      </c>
      <c r="AI47" s="2">
        <v>0</v>
      </c>
      <c r="AJ47" s="2">
        <v>0</v>
      </c>
      <c r="AK47" s="2">
        <v>0</v>
      </c>
      <c r="AL47" s="2">
        <v>0</v>
      </c>
      <c r="AM47" s="2">
        <v>1</v>
      </c>
      <c r="AN47" s="2">
        <v>0</v>
      </c>
      <c r="AO47" s="2">
        <v>0</v>
      </c>
      <c r="AP47" s="2">
        <v>0</v>
      </c>
      <c r="AQ47" s="2">
        <v>0</v>
      </c>
      <c r="AR47" s="2">
        <v>0</v>
      </c>
      <c r="AS47" s="2">
        <v>0</v>
      </c>
      <c r="AT47" s="2">
        <v>0</v>
      </c>
      <c r="AU47" s="2">
        <v>0</v>
      </c>
      <c r="AV47" s="2">
        <v>0</v>
      </c>
      <c r="AW47" s="2">
        <v>0</v>
      </c>
      <c r="AX47" s="2">
        <v>1</v>
      </c>
      <c r="AY47" s="2">
        <v>0</v>
      </c>
      <c r="AZ47" s="2">
        <v>0</v>
      </c>
      <c r="BA47" s="2">
        <v>0</v>
      </c>
      <c r="BB47" s="2">
        <v>0</v>
      </c>
    </row>
    <row r="48" spans="1:54" x14ac:dyDescent="0.35">
      <c r="A48" s="1" t="s">
        <v>60</v>
      </c>
      <c r="B48" t="s">
        <v>120</v>
      </c>
      <c r="C48" t="s">
        <v>2</v>
      </c>
      <c r="D48" s="2">
        <v>1</v>
      </c>
      <c r="E48" s="2">
        <v>0</v>
      </c>
      <c r="F48" s="2">
        <v>0</v>
      </c>
      <c r="G48" s="2">
        <v>0</v>
      </c>
      <c r="H48" s="2">
        <v>0</v>
      </c>
      <c r="I48" s="2">
        <v>0</v>
      </c>
      <c r="J48" s="2">
        <v>1</v>
      </c>
      <c r="K48" s="2">
        <v>0</v>
      </c>
      <c r="L48" s="2">
        <v>0</v>
      </c>
      <c r="M48" s="2">
        <v>0</v>
      </c>
      <c r="N48" s="2">
        <v>0</v>
      </c>
      <c r="O48" s="2">
        <v>0</v>
      </c>
      <c r="P48" s="2">
        <v>0</v>
      </c>
      <c r="Q48" s="2">
        <v>0</v>
      </c>
      <c r="R48" s="2">
        <v>0</v>
      </c>
      <c r="S48" s="2">
        <v>0</v>
      </c>
      <c r="T48" s="2">
        <v>0</v>
      </c>
      <c r="U48" s="2">
        <v>0</v>
      </c>
      <c r="V48" s="2">
        <v>0</v>
      </c>
      <c r="W48" s="2">
        <v>0</v>
      </c>
      <c r="X48" s="2">
        <v>0</v>
      </c>
      <c r="Y48" s="2">
        <v>0</v>
      </c>
      <c r="Z48" s="2">
        <v>0</v>
      </c>
      <c r="AA48" s="2">
        <v>1</v>
      </c>
      <c r="AB48" s="2">
        <v>0</v>
      </c>
      <c r="AC48" s="2">
        <v>0</v>
      </c>
      <c r="AD48" s="2">
        <v>0</v>
      </c>
      <c r="AE48" s="2">
        <v>0</v>
      </c>
      <c r="AF48" s="2">
        <v>1</v>
      </c>
      <c r="AG48" s="2">
        <v>1</v>
      </c>
      <c r="AH48" s="2">
        <v>0</v>
      </c>
      <c r="AI48" s="2">
        <v>0</v>
      </c>
      <c r="AJ48" s="2">
        <v>0</v>
      </c>
      <c r="AK48" s="2">
        <v>0</v>
      </c>
      <c r="AL48" s="2">
        <v>0</v>
      </c>
      <c r="AM48" s="2">
        <v>1</v>
      </c>
      <c r="AN48" s="2">
        <v>0</v>
      </c>
      <c r="AO48" s="2">
        <v>0</v>
      </c>
      <c r="AP48" s="2">
        <v>0</v>
      </c>
      <c r="AQ48" s="2">
        <v>0</v>
      </c>
      <c r="AR48" s="2">
        <v>0</v>
      </c>
      <c r="AS48" s="2">
        <v>0</v>
      </c>
      <c r="AT48" s="2">
        <v>0</v>
      </c>
      <c r="AU48" s="2">
        <v>0</v>
      </c>
      <c r="AV48" s="2">
        <v>0</v>
      </c>
      <c r="AW48" s="2">
        <v>0</v>
      </c>
      <c r="AX48" s="2">
        <v>0</v>
      </c>
      <c r="AY48" s="2">
        <v>0</v>
      </c>
      <c r="AZ48" s="2">
        <v>0</v>
      </c>
      <c r="BA48" s="2">
        <v>0</v>
      </c>
      <c r="BB48" s="2">
        <v>1</v>
      </c>
    </row>
    <row r="49" spans="1:54" x14ac:dyDescent="0.35">
      <c r="A49" s="1" t="s">
        <v>61</v>
      </c>
      <c r="B49" t="s">
        <v>120</v>
      </c>
      <c r="C49" t="s">
        <v>6</v>
      </c>
      <c r="D49" s="2">
        <v>0</v>
      </c>
      <c r="E49" s="2">
        <v>1</v>
      </c>
      <c r="F49" s="2">
        <v>0</v>
      </c>
      <c r="G49" s="2">
        <v>0</v>
      </c>
      <c r="H49" s="2">
        <v>1</v>
      </c>
      <c r="I49" s="2">
        <v>0</v>
      </c>
      <c r="J49" s="2">
        <v>0</v>
      </c>
      <c r="K49" s="2">
        <v>0</v>
      </c>
      <c r="L49" s="2">
        <v>1</v>
      </c>
      <c r="M49" s="2">
        <v>0</v>
      </c>
      <c r="N49" s="2">
        <v>0</v>
      </c>
      <c r="O49" s="2">
        <v>0</v>
      </c>
      <c r="P49" s="2">
        <v>0</v>
      </c>
      <c r="Q49" s="2">
        <v>0</v>
      </c>
      <c r="R49" s="2">
        <v>0</v>
      </c>
      <c r="S49" s="2">
        <v>1</v>
      </c>
      <c r="T49" s="2">
        <v>0</v>
      </c>
      <c r="U49" s="2">
        <v>0</v>
      </c>
      <c r="V49" s="2">
        <v>0</v>
      </c>
      <c r="W49" s="2">
        <v>1</v>
      </c>
      <c r="X49" s="2">
        <v>0</v>
      </c>
      <c r="Y49" s="2">
        <v>0</v>
      </c>
      <c r="Z49" s="2">
        <v>0</v>
      </c>
      <c r="AA49" s="2">
        <v>1</v>
      </c>
      <c r="AB49" s="2">
        <v>0</v>
      </c>
      <c r="AC49" s="2">
        <v>0</v>
      </c>
      <c r="AD49" s="2">
        <v>0</v>
      </c>
      <c r="AE49" s="2">
        <v>0</v>
      </c>
      <c r="AF49" s="2">
        <v>1</v>
      </c>
      <c r="AG49" s="2">
        <v>1</v>
      </c>
      <c r="AH49" s="2">
        <v>0</v>
      </c>
      <c r="AI49" s="2">
        <v>1</v>
      </c>
      <c r="AJ49" s="2">
        <v>0</v>
      </c>
      <c r="AK49" s="2">
        <v>0</v>
      </c>
      <c r="AL49" s="2">
        <v>1</v>
      </c>
      <c r="AM49" s="2">
        <v>0</v>
      </c>
      <c r="AN49" s="2">
        <v>0</v>
      </c>
      <c r="AO49" s="2">
        <v>0</v>
      </c>
      <c r="AP49" s="2">
        <v>0</v>
      </c>
      <c r="AQ49" s="2">
        <v>0</v>
      </c>
      <c r="AR49" s="2">
        <v>0</v>
      </c>
      <c r="AS49" s="2">
        <v>0</v>
      </c>
      <c r="AT49" s="2">
        <v>0</v>
      </c>
      <c r="AU49" s="2">
        <v>0</v>
      </c>
      <c r="AV49" s="2">
        <v>0</v>
      </c>
      <c r="AW49" s="2">
        <v>0</v>
      </c>
      <c r="AX49" s="2">
        <v>0</v>
      </c>
      <c r="AY49" s="2">
        <v>0</v>
      </c>
      <c r="AZ49" s="2">
        <v>0</v>
      </c>
      <c r="BA49" s="2">
        <v>0</v>
      </c>
      <c r="BB49" s="2">
        <v>0</v>
      </c>
    </row>
    <row r="50" spans="1:54" x14ac:dyDescent="0.35">
      <c r="A50" s="1" t="s">
        <v>62</v>
      </c>
      <c r="B50" t="s">
        <v>122</v>
      </c>
      <c r="C50" t="s">
        <v>3</v>
      </c>
      <c r="D50" s="2">
        <v>0</v>
      </c>
      <c r="E50" s="2">
        <v>1</v>
      </c>
      <c r="F50" s="2">
        <v>0</v>
      </c>
      <c r="G50" s="2">
        <v>0</v>
      </c>
      <c r="H50" s="2">
        <v>0</v>
      </c>
      <c r="I50" s="2">
        <v>0</v>
      </c>
      <c r="J50" s="2">
        <v>0</v>
      </c>
      <c r="K50" s="2">
        <v>0</v>
      </c>
      <c r="L50" s="2">
        <v>0</v>
      </c>
      <c r="M50" s="2">
        <v>0</v>
      </c>
      <c r="N50" s="2">
        <v>0</v>
      </c>
      <c r="O50" s="2">
        <v>0</v>
      </c>
      <c r="P50" s="2">
        <v>0</v>
      </c>
      <c r="Q50" s="2">
        <v>0</v>
      </c>
      <c r="R50" s="2">
        <v>0</v>
      </c>
      <c r="S50" s="2">
        <v>0</v>
      </c>
      <c r="T50" s="2">
        <v>0</v>
      </c>
      <c r="U50" s="2">
        <v>0</v>
      </c>
      <c r="V50" s="2">
        <v>0</v>
      </c>
      <c r="W50" s="2">
        <v>0</v>
      </c>
      <c r="X50" s="2">
        <v>0</v>
      </c>
      <c r="Y50" s="2">
        <v>0</v>
      </c>
      <c r="Z50" s="2">
        <v>0</v>
      </c>
      <c r="AA50" s="2">
        <v>1</v>
      </c>
      <c r="AB50" s="2">
        <v>0</v>
      </c>
      <c r="AC50" s="2">
        <v>0</v>
      </c>
      <c r="AD50" s="2">
        <v>0</v>
      </c>
      <c r="AE50" s="2">
        <v>1</v>
      </c>
      <c r="AF50" s="2">
        <v>0</v>
      </c>
      <c r="AG50" s="2">
        <v>0</v>
      </c>
      <c r="AH50" s="2">
        <v>0</v>
      </c>
      <c r="AI50" s="2">
        <v>0</v>
      </c>
      <c r="AJ50" s="2">
        <v>0</v>
      </c>
      <c r="AK50" s="2">
        <v>0</v>
      </c>
      <c r="AL50" s="2">
        <v>0</v>
      </c>
      <c r="AM50" s="2">
        <v>1</v>
      </c>
      <c r="AN50" s="2">
        <v>0</v>
      </c>
      <c r="AO50" s="2">
        <v>0</v>
      </c>
      <c r="AP50" s="2">
        <v>0</v>
      </c>
      <c r="AQ50" s="2">
        <v>0</v>
      </c>
      <c r="AR50" s="2">
        <v>0</v>
      </c>
      <c r="AS50" s="2">
        <v>0</v>
      </c>
      <c r="AT50" s="2">
        <v>0</v>
      </c>
      <c r="AU50" s="2">
        <v>0</v>
      </c>
      <c r="AV50" s="2">
        <v>0</v>
      </c>
      <c r="AW50" s="2">
        <v>0</v>
      </c>
      <c r="AX50" s="2">
        <v>1</v>
      </c>
      <c r="AY50" s="2">
        <v>0</v>
      </c>
      <c r="AZ50" s="2">
        <v>0</v>
      </c>
      <c r="BA50" s="2">
        <v>0</v>
      </c>
      <c r="BB50" s="2">
        <v>0</v>
      </c>
    </row>
    <row r="51" spans="1:54" x14ac:dyDescent="0.35">
      <c r="A51" s="1" t="s">
        <v>63</v>
      </c>
      <c r="B51" t="s">
        <v>122</v>
      </c>
      <c r="C51" t="s">
        <v>7</v>
      </c>
      <c r="D51" s="2">
        <v>0</v>
      </c>
      <c r="E51" s="2">
        <v>1</v>
      </c>
      <c r="F51" s="2">
        <v>0</v>
      </c>
      <c r="G51" s="2">
        <v>0</v>
      </c>
      <c r="H51" s="2">
        <v>1</v>
      </c>
      <c r="I51" s="2">
        <v>0</v>
      </c>
      <c r="J51" s="2">
        <v>0</v>
      </c>
      <c r="K51" s="2">
        <v>0</v>
      </c>
      <c r="L51" s="2">
        <v>0</v>
      </c>
      <c r="M51" s="2">
        <v>0</v>
      </c>
      <c r="N51" s="2">
        <v>0</v>
      </c>
      <c r="O51" s="2">
        <v>0</v>
      </c>
      <c r="P51" s="2">
        <v>1</v>
      </c>
      <c r="Q51" s="2">
        <v>0</v>
      </c>
      <c r="R51" s="2">
        <v>0</v>
      </c>
      <c r="S51" s="2">
        <v>0</v>
      </c>
      <c r="T51" s="2">
        <v>1</v>
      </c>
      <c r="U51" s="2">
        <v>0</v>
      </c>
      <c r="V51" s="2">
        <v>0</v>
      </c>
      <c r="W51" s="2">
        <v>0</v>
      </c>
      <c r="X51" s="2">
        <v>0</v>
      </c>
      <c r="Y51" s="2">
        <v>0</v>
      </c>
      <c r="Z51" s="2">
        <v>0</v>
      </c>
      <c r="AA51" s="2">
        <v>1</v>
      </c>
      <c r="AB51" s="2">
        <v>0</v>
      </c>
      <c r="AC51" s="2">
        <v>0</v>
      </c>
      <c r="AD51" s="2">
        <v>0</v>
      </c>
      <c r="AE51" s="2">
        <v>1</v>
      </c>
      <c r="AF51" s="2">
        <v>1</v>
      </c>
      <c r="AG51" s="2">
        <v>1</v>
      </c>
      <c r="AH51" s="2">
        <v>0</v>
      </c>
      <c r="AI51" s="2">
        <v>1</v>
      </c>
      <c r="AJ51" s="2">
        <v>0</v>
      </c>
      <c r="AK51" s="2">
        <v>0</v>
      </c>
      <c r="AL51" s="2">
        <v>0</v>
      </c>
      <c r="AM51" s="2">
        <v>1</v>
      </c>
      <c r="AN51" s="2">
        <v>0</v>
      </c>
      <c r="AO51" s="2">
        <v>0</v>
      </c>
      <c r="AP51" s="2">
        <v>0</v>
      </c>
      <c r="AQ51" s="2">
        <v>0</v>
      </c>
      <c r="AR51" s="2">
        <v>0</v>
      </c>
      <c r="AS51" s="2">
        <v>0</v>
      </c>
      <c r="AT51" s="2">
        <v>0</v>
      </c>
      <c r="AU51" s="2">
        <v>0</v>
      </c>
      <c r="AV51" s="2">
        <v>0</v>
      </c>
      <c r="AW51" s="2">
        <v>0</v>
      </c>
      <c r="AX51" s="2">
        <v>1</v>
      </c>
      <c r="AY51" s="2">
        <v>0</v>
      </c>
      <c r="AZ51" s="2">
        <v>0</v>
      </c>
      <c r="BA51" s="2">
        <v>0</v>
      </c>
      <c r="BB51" s="2">
        <v>0</v>
      </c>
    </row>
    <row r="52" spans="1:54" x14ac:dyDescent="0.35">
      <c r="A52" s="1" t="s">
        <v>64</v>
      </c>
      <c r="B52" t="s">
        <v>124</v>
      </c>
      <c r="C52" t="s">
        <v>6</v>
      </c>
      <c r="D52" s="2">
        <v>0</v>
      </c>
      <c r="E52" s="2">
        <v>1</v>
      </c>
      <c r="F52" s="2">
        <v>0</v>
      </c>
      <c r="G52" s="2">
        <v>0</v>
      </c>
      <c r="H52" s="2">
        <v>0</v>
      </c>
      <c r="I52" s="2">
        <v>0</v>
      </c>
      <c r="J52" s="2">
        <v>0</v>
      </c>
      <c r="K52" s="2">
        <v>0</v>
      </c>
      <c r="L52" s="2">
        <v>1</v>
      </c>
      <c r="M52" s="2">
        <v>0</v>
      </c>
      <c r="N52" s="2">
        <v>0</v>
      </c>
      <c r="O52" s="2">
        <v>0</v>
      </c>
      <c r="P52" s="2">
        <v>0</v>
      </c>
      <c r="Q52" s="2">
        <v>0</v>
      </c>
      <c r="R52" s="2">
        <v>0</v>
      </c>
      <c r="S52" s="2">
        <v>0</v>
      </c>
      <c r="T52" s="2">
        <v>0</v>
      </c>
      <c r="U52" s="2">
        <v>0</v>
      </c>
      <c r="V52" s="2">
        <v>0</v>
      </c>
      <c r="W52" s="2">
        <v>0</v>
      </c>
      <c r="X52" s="2">
        <v>0</v>
      </c>
      <c r="Y52" s="2">
        <v>0</v>
      </c>
      <c r="Z52" s="2">
        <v>1</v>
      </c>
      <c r="AA52" s="2">
        <v>0</v>
      </c>
      <c r="AB52" s="2">
        <v>0</v>
      </c>
      <c r="AC52" s="2">
        <v>0</v>
      </c>
      <c r="AD52" s="2">
        <v>0</v>
      </c>
      <c r="AE52" s="2">
        <v>0</v>
      </c>
      <c r="AF52" s="2">
        <v>0</v>
      </c>
      <c r="AG52" s="2">
        <v>0</v>
      </c>
      <c r="AH52" s="2">
        <v>0</v>
      </c>
      <c r="AI52" s="2">
        <v>0</v>
      </c>
      <c r="AJ52" s="2">
        <v>0</v>
      </c>
      <c r="AK52" s="2">
        <v>0</v>
      </c>
      <c r="AL52" s="2">
        <v>0</v>
      </c>
      <c r="AM52" s="2">
        <v>0</v>
      </c>
      <c r="AN52" s="2">
        <v>1</v>
      </c>
      <c r="AO52" s="2">
        <v>0</v>
      </c>
      <c r="AP52" s="2">
        <v>0</v>
      </c>
      <c r="AQ52" s="2">
        <v>0</v>
      </c>
      <c r="AR52" s="2">
        <v>0</v>
      </c>
      <c r="AS52" s="2">
        <v>0</v>
      </c>
      <c r="AT52" s="2">
        <v>0</v>
      </c>
      <c r="AU52" s="2">
        <v>0</v>
      </c>
      <c r="AV52" s="2">
        <v>0</v>
      </c>
      <c r="AW52" s="2">
        <v>0</v>
      </c>
      <c r="AX52" s="2">
        <v>0</v>
      </c>
      <c r="AY52" s="2">
        <v>0</v>
      </c>
      <c r="AZ52" s="2">
        <v>0</v>
      </c>
      <c r="BA52" s="2">
        <v>0</v>
      </c>
      <c r="BB52" s="2">
        <v>0</v>
      </c>
    </row>
    <row r="53" spans="1:54" x14ac:dyDescent="0.35">
      <c r="A53" s="1" t="s">
        <v>65</v>
      </c>
      <c r="B53" t="s">
        <v>122</v>
      </c>
      <c r="C53" t="s">
        <v>4</v>
      </c>
      <c r="D53" s="2">
        <v>0</v>
      </c>
      <c r="E53" s="2">
        <v>1</v>
      </c>
      <c r="F53" s="2">
        <v>0</v>
      </c>
      <c r="G53" s="2">
        <v>0</v>
      </c>
      <c r="H53" s="2">
        <v>0</v>
      </c>
      <c r="I53" s="2">
        <v>0</v>
      </c>
      <c r="J53" s="2">
        <v>0</v>
      </c>
      <c r="K53" s="2">
        <v>0</v>
      </c>
      <c r="L53" s="2">
        <v>1</v>
      </c>
      <c r="M53" s="2">
        <v>0</v>
      </c>
      <c r="N53" s="2">
        <v>0</v>
      </c>
      <c r="O53" s="2">
        <v>0</v>
      </c>
      <c r="P53" s="2">
        <v>0</v>
      </c>
      <c r="Q53" s="2">
        <v>0</v>
      </c>
      <c r="R53" s="2">
        <v>0</v>
      </c>
      <c r="S53" s="2">
        <v>0</v>
      </c>
      <c r="T53" s="2">
        <v>0</v>
      </c>
      <c r="U53" s="2">
        <v>0</v>
      </c>
      <c r="V53" s="2">
        <v>0</v>
      </c>
      <c r="W53" s="2">
        <v>0</v>
      </c>
      <c r="X53" s="2">
        <v>0</v>
      </c>
      <c r="Y53" s="2">
        <v>0</v>
      </c>
      <c r="Z53" s="2">
        <v>0</v>
      </c>
      <c r="AA53" s="2">
        <v>1</v>
      </c>
      <c r="AB53" s="2">
        <v>0</v>
      </c>
      <c r="AC53" s="2">
        <v>0</v>
      </c>
      <c r="AD53" s="2">
        <v>0</v>
      </c>
      <c r="AE53" s="2">
        <v>0</v>
      </c>
      <c r="AF53" s="2">
        <v>1</v>
      </c>
      <c r="AG53" s="2">
        <v>1</v>
      </c>
      <c r="AH53" s="2">
        <v>0</v>
      </c>
      <c r="AI53" s="2">
        <v>0</v>
      </c>
      <c r="AJ53" s="2">
        <v>0</v>
      </c>
      <c r="AK53" s="2">
        <v>0</v>
      </c>
      <c r="AL53" s="2">
        <v>0</v>
      </c>
      <c r="AM53" s="2">
        <v>1</v>
      </c>
      <c r="AN53" s="2">
        <v>0</v>
      </c>
      <c r="AO53" s="2">
        <v>0</v>
      </c>
      <c r="AP53" s="2">
        <v>0</v>
      </c>
      <c r="AQ53" s="2">
        <v>0</v>
      </c>
      <c r="AR53" s="2">
        <v>0</v>
      </c>
      <c r="AS53" s="2">
        <v>0</v>
      </c>
      <c r="AT53" s="2">
        <v>0</v>
      </c>
      <c r="AU53" s="2">
        <v>0</v>
      </c>
      <c r="AV53" s="2">
        <v>0</v>
      </c>
      <c r="AW53" s="2">
        <v>0</v>
      </c>
      <c r="AX53" s="2">
        <v>1</v>
      </c>
      <c r="AY53" s="2">
        <v>0</v>
      </c>
      <c r="AZ53" s="2">
        <v>0</v>
      </c>
      <c r="BA53" s="2">
        <v>0</v>
      </c>
      <c r="BB53" s="2">
        <v>0</v>
      </c>
    </row>
    <row r="54" spans="1:54" x14ac:dyDescent="0.35">
      <c r="A54" s="1" t="s">
        <v>66</v>
      </c>
      <c r="B54" t="s">
        <v>120</v>
      </c>
      <c r="C54" t="s">
        <v>2</v>
      </c>
      <c r="D54" s="2">
        <v>1</v>
      </c>
      <c r="E54" s="2">
        <v>0</v>
      </c>
      <c r="F54" s="2">
        <v>0</v>
      </c>
      <c r="G54" s="2">
        <v>0</v>
      </c>
      <c r="H54" s="2">
        <v>0</v>
      </c>
      <c r="I54" s="2">
        <v>0</v>
      </c>
      <c r="J54" s="2">
        <v>0</v>
      </c>
      <c r="K54" s="2">
        <v>1</v>
      </c>
      <c r="L54" s="2">
        <v>0</v>
      </c>
      <c r="M54" s="2">
        <v>0</v>
      </c>
      <c r="N54" s="2">
        <v>0</v>
      </c>
      <c r="O54" s="2">
        <v>0</v>
      </c>
      <c r="P54" s="2">
        <v>0</v>
      </c>
      <c r="Q54" s="2">
        <v>0</v>
      </c>
      <c r="R54" s="2">
        <v>0</v>
      </c>
      <c r="S54" s="2">
        <v>0</v>
      </c>
      <c r="T54" s="2">
        <v>0</v>
      </c>
      <c r="U54" s="2">
        <v>0</v>
      </c>
      <c r="V54" s="2">
        <v>0</v>
      </c>
      <c r="W54" s="2">
        <v>0</v>
      </c>
      <c r="X54" s="2">
        <v>0</v>
      </c>
      <c r="Y54" s="2">
        <v>0</v>
      </c>
      <c r="Z54" s="2">
        <v>0</v>
      </c>
      <c r="AA54" s="2">
        <v>1</v>
      </c>
      <c r="AB54" s="2">
        <v>0</v>
      </c>
      <c r="AC54" s="2">
        <v>0</v>
      </c>
      <c r="AD54" s="2">
        <v>0</v>
      </c>
      <c r="AE54" s="2">
        <v>1</v>
      </c>
      <c r="AF54" s="2">
        <v>1</v>
      </c>
      <c r="AG54" s="2">
        <v>1</v>
      </c>
      <c r="AH54" s="2">
        <v>1</v>
      </c>
      <c r="AI54" s="2">
        <v>1</v>
      </c>
      <c r="AJ54" s="2">
        <v>0</v>
      </c>
      <c r="AK54" s="2">
        <v>0</v>
      </c>
      <c r="AL54" s="2">
        <v>0</v>
      </c>
      <c r="AM54" s="2">
        <v>1</v>
      </c>
      <c r="AN54" s="2">
        <v>0</v>
      </c>
      <c r="AO54" s="2">
        <v>0</v>
      </c>
      <c r="AP54" s="2">
        <v>0</v>
      </c>
      <c r="AQ54" s="2">
        <v>0</v>
      </c>
      <c r="AR54" s="2">
        <v>1</v>
      </c>
      <c r="AS54" s="2">
        <v>1</v>
      </c>
      <c r="AT54" s="2">
        <v>0</v>
      </c>
      <c r="AU54" s="2">
        <v>0</v>
      </c>
      <c r="AV54" s="2">
        <v>0</v>
      </c>
      <c r="AW54" s="2">
        <v>0</v>
      </c>
      <c r="AX54" s="2">
        <v>1</v>
      </c>
      <c r="AY54" s="2">
        <v>0</v>
      </c>
      <c r="AZ54" s="2">
        <v>0</v>
      </c>
      <c r="BA54" s="2">
        <v>0</v>
      </c>
      <c r="BB54" s="2">
        <v>0</v>
      </c>
    </row>
    <row r="55" spans="1:54" x14ac:dyDescent="0.35">
      <c r="A55" s="1" t="s">
        <v>67</v>
      </c>
      <c r="B55" t="s">
        <v>120</v>
      </c>
      <c r="C55" t="s">
        <v>7</v>
      </c>
      <c r="D55" s="2">
        <v>1</v>
      </c>
      <c r="E55" s="2">
        <v>0</v>
      </c>
      <c r="F55" s="2">
        <v>0</v>
      </c>
      <c r="G55" s="2">
        <v>0</v>
      </c>
      <c r="H55" s="2">
        <v>0</v>
      </c>
      <c r="I55" s="2">
        <v>0</v>
      </c>
      <c r="J55" s="2">
        <v>1</v>
      </c>
      <c r="K55" s="2">
        <v>0</v>
      </c>
      <c r="L55" s="2">
        <v>0</v>
      </c>
      <c r="M55" s="2">
        <v>0</v>
      </c>
      <c r="N55" s="2">
        <v>0</v>
      </c>
      <c r="O55" s="2">
        <v>0</v>
      </c>
      <c r="P55" s="2">
        <v>0</v>
      </c>
      <c r="Q55" s="2">
        <v>0</v>
      </c>
      <c r="R55" s="2">
        <v>0</v>
      </c>
      <c r="S55" s="2">
        <v>0</v>
      </c>
      <c r="T55" s="2">
        <v>0</v>
      </c>
      <c r="U55" s="2">
        <v>0</v>
      </c>
      <c r="V55" s="2">
        <v>0</v>
      </c>
      <c r="W55" s="2">
        <v>0</v>
      </c>
      <c r="X55" s="2">
        <v>0</v>
      </c>
      <c r="Y55" s="2">
        <v>0</v>
      </c>
      <c r="Z55" s="2">
        <v>0</v>
      </c>
      <c r="AA55" s="2">
        <v>1</v>
      </c>
      <c r="AB55" s="2">
        <v>0</v>
      </c>
      <c r="AC55" s="2">
        <v>0</v>
      </c>
      <c r="AD55" s="2">
        <v>0</v>
      </c>
      <c r="AE55" s="2">
        <v>0</v>
      </c>
      <c r="AF55" s="2">
        <v>1</v>
      </c>
      <c r="AG55" s="2">
        <v>1</v>
      </c>
      <c r="AH55" s="2">
        <v>0</v>
      </c>
      <c r="AI55" s="2">
        <v>1</v>
      </c>
      <c r="AJ55" s="2">
        <v>0</v>
      </c>
      <c r="AK55" s="2">
        <v>0</v>
      </c>
      <c r="AL55" s="2">
        <v>0</v>
      </c>
      <c r="AM55" s="2">
        <v>1</v>
      </c>
      <c r="AN55" s="2">
        <v>0</v>
      </c>
      <c r="AO55" s="2">
        <v>0</v>
      </c>
      <c r="AP55" s="2">
        <v>0</v>
      </c>
      <c r="AQ55" s="2">
        <v>0</v>
      </c>
      <c r="AR55" s="2">
        <v>0</v>
      </c>
      <c r="AS55" s="2">
        <v>0</v>
      </c>
      <c r="AT55" s="2">
        <v>0</v>
      </c>
      <c r="AU55" s="2">
        <v>0</v>
      </c>
      <c r="AV55" s="2">
        <v>0</v>
      </c>
      <c r="AW55" s="2">
        <v>0</v>
      </c>
      <c r="AX55" s="2">
        <v>0</v>
      </c>
      <c r="AY55" s="2">
        <v>1</v>
      </c>
      <c r="AZ55" s="2">
        <v>0</v>
      </c>
      <c r="BA55" s="2">
        <v>0</v>
      </c>
      <c r="BB55" s="2">
        <v>0</v>
      </c>
    </row>
    <row r="56" spans="1:54" x14ac:dyDescent="0.35">
      <c r="A56" s="1" t="s">
        <v>68</v>
      </c>
      <c r="B56" t="s">
        <v>120</v>
      </c>
      <c r="C56" t="s">
        <v>2</v>
      </c>
      <c r="D56" s="2">
        <v>1</v>
      </c>
      <c r="E56" s="2">
        <v>0</v>
      </c>
      <c r="F56" s="2">
        <v>0</v>
      </c>
      <c r="G56" s="2">
        <v>0</v>
      </c>
      <c r="H56" s="2">
        <v>1</v>
      </c>
      <c r="I56" s="2">
        <v>1</v>
      </c>
      <c r="J56" s="2">
        <v>0</v>
      </c>
      <c r="K56" s="2">
        <v>0</v>
      </c>
      <c r="L56" s="2">
        <v>0</v>
      </c>
      <c r="M56" s="2">
        <v>0</v>
      </c>
      <c r="N56" s="2">
        <v>0</v>
      </c>
      <c r="O56" s="2">
        <v>0</v>
      </c>
      <c r="P56" s="2">
        <v>0</v>
      </c>
      <c r="Q56" s="2">
        <v>0</v>
      </c>
      <c r="R56" s="2">
        <v>1</v>
      </c>
      <c r="S56" s="2">
        <v>0</v>
      </c>
      <c r="T56" s="2">
        <v>0</v>
      </c>
      <c r="U56" s="2">
        <v>1</v>
      </c>
      <c r="V56" s="2">
        <v>0</v>
      </c>
      <c r="W56" s="2">
        <v>0</v>
      </c>
      <c r="X56" s="2">
        <v>1</v>
      </c>
      <c r="Y56" s="2">
        <v>0</v>
      </c>
      <c r="Z56" s="2">
        <v>1</v>
      </c>
      <c r="AA56" s="2">
        <v>0</v>
      </c>
      <c r="AB56" s="2">
        <v>0</v>
      </c>
      <c r="AC56" s="2">
        <v>0</v>
      </c>
      <c r="AD56" s="2">
        <v>0</v>
      </c>
      <c r="AE56" s="2">
        <v>0</v>
      </c>
      <c r="AF56" s="2">
        <v>0</v>
      </c>
      <c r="AG56" s="2">
        <v>0</v>
      </c>
      <c r="AH56" s="2">
        <v>0</v>
      </c>
      <c r="AI56" s="2">
        <v>0</v>
      </c>
      <c r="AJ56" s="2">
        <v>0</v>
      </c>
      <c r="AK56" s="2">
        <v>0</v>
      </c>
      <c r="AL56" s="2">
        <v>0</v>
      </c>
      <c r="AM56" s="2">
        <v>1</v>
      </c>
      <c r="AN56" s="2">
        <v>0</v>
      </c>
      <c r="AO56" s="2">
        <v>0</v>
      </c>
      <c r="AP56" s="2">
        <v>1</v>
      </c>
      <c r="AQ56" s="2">
        <v>1</v>
      </c>
      <c r="AR56" s="2">
        <v>0</v>
      </c>
      <c r="AS56" s="2">
        <v>1</v>
      </c>
      <c r="AT56" s="2">
        <v>1</v>
      </c>
      <c r="AU56" s="2">
        <v>0</v>
      </c>
      <c r="AV56" s="2">
        <v>1</v>
      </c>
      <c r="AW56" s="2">
        <v>0</v>
      </c>
      <c r="AX56" s="2">
        <v>0</v>
      </c>
      <c r="AY56" s="2">
        <v>1</v>
      </c>
      <c r="AZ56" s="2">
        <v>0</v>
      </c>
      <c r="BA56" s="2">
        <v>0</v>
      </c>
      <c r="BB56" s="2">
        <v>0</v>
      </c>
    </row>
    <row r="57" spans="1:54" x14ac:dyDescent="0.35">
      <c r="A57" s="1" t="s">
        <v>69</v>
      </c>
      <c r="B57" t="s">
        <v>123</v>
      </c>
      <c r="C57" t="s">
        <v>4</v>
      </c>
      <c r="D57" s="2">
        <v>1</v>
      </c>
      <c r="E57" s="2">
        <v>0</v>
      </c>
      <c r="F57" s="2">
        <v>0</v>
      </c>
      <c r="G57" s="2">
        <v>0</v>
      </c>
      <c r="H57" s="2">
        <v>0</v>
      </c>
      <c r="I57" s="2">
        <v>1</v>
      </c>
      <c r="J57" s="2">
        <v>0</v>
      </c>
      <c r="K57" s="2">
        <v>0</v>
      </c>
      <c r="L57" s="2">
        <v>0</v>
      </c>
      <c r="M57" s="2">
        <v>0</v>
      </c>
      <c r="N57" s="2">
        <v>0</v>
      </c>
      <c r="O57" s="2">
        <v>0</v>
      </c>
      <c r="P57" s="2">
        <v>0</v>
      </c>
      <c r="Q57" s="2">
        <v>0</v>
      </c>
      <c r="R57" s="2">
        <v>0</v>
      </c>
      <c r="S57" s="2">
        <v>0</v>
      </c>
      <c r="T57" s="2">
        <v>0</v>
      </c>
      <c r="U57" s="2">
        <v>1</v>
      </c>
      <c r="V57" s="2">
        <v>0</v>
      </c>
      <c r="W57" s="2">
        <v>0</v>
      </c>
      <c r="X57" s="2">
        <v>0</v>
      </c>
      <c r="Y57" s="2">
        <v>0</v>
      </c>
      <c r="Z57" s="2">
        <v>0</v>
      </c>
      <c r="AA57" s="2">
        <v>1</v>
      </c>
      <c r="AB57" s="2">
        <v>0</v>
      </c>
      <c r="AC57" s="2">
        <v>0</v>
      </c>
      <c r="AD57" s="2">
        <v>0</v>
      </c>
      <c r="AE57" s="2">
        <v>0</v>
      </c>
      <c r="AF57" s="2">
        <v>1</v>
      </c>
      <c r="AG57" s="2">
        <v>1</v>
      </c>
      <c r="AH57" s="2">
        <v>1</v>
      </c>
      <c r="AI57" s="2">
        <v>1</v>
      </c>
      <c r="AJ57" s="2">
        <v>0</v>
      </c>
      <c r="AK57" s="2">
        <v>0</v>
      </c>
      <c r="AL57" s="2">
        <v>1</v>
      </c>
      <c r="AM57" s="2">
        <v>0</v>
      </c>
      <c r="AN57" s="2">
        <v>0</v>
      </c>
      <c r="AO57" s="2">
        <v>0</v>
      </c>
      <c r="AP57" s="2">
        <v>0</v>
      </c>
      <c r="AQ57" s="2">
        <v>0</v>
      </c>
      <c r="AR57" s="2">
        <v>0</v>
      </c>
      <c r="AS57" s="2">
        <v>0</v>
      </c>
      <c r="AT57" s="2">
        <v>0</v>
      </c>
      <c r="AU57" s="2">
        <v>0</v>
      </c>
      <c r="AV57" s="2">
        <v>0</v>
      </c>
      <c r="AW57" s="2">
        <v>0</v>
      </c>
      <c r="AX57" s="2">
        <v>0</v>
      </c>
      <c r="AY57" s="2">
        <v>0</v>
      </c>
      <c r="AZ57" s="2">
        <v>0</v>
      </c>
      <c r="BA57" s="2">
        <v>0</v>
      </c>
      <c r="BB57" s="2">
        <v>0</v>
      </c>
    </row>
    <row r="58" spans="1:54" x14ac:dyDescent="0.35">
      <c r="A58" s="1" t="s">
        <v>70</v>
      </c>
      <c r="B58" t="s">
        <v>120</v>
      </c>
      <c r="C58" t="s">
        <v>2</v>
      </c>
      <c r="D58" s="2">
        <v>1</v>
      </c>
      <c r="E58" s="2">
        <v>0</v>
      </c>
      <c r="F58" s="2">
        <v>0</v>
      </c>
      <c r="G58" s="2">
        <v>0</v>
      </c>
      <c r="H58" s="2">
        <v>0</v>
      </c>
      <c r="I58" s="2">
        <v>1</v>
      </c>
      <c r="J58" s="2">
        <v>0</v>
      </c>
      <c r="K58" s="2">
        <v>0</v>
      </c>
      <c r="L58" s="2">
        <v>0</v>
      </c>
      <c r="M58" s="2">
        <v>0</v>
      </c>
      <c r="N58" s="2">
        <v>0</v>
      </c>
      <c r="O58" s="2">
        <v>0</v>
      </c>
      <c r="P58" s="2">
        <v>0</v>
      </c>
      <c r="Q58" s="2">
        <v>0</v>
      </c>
      <c r="R58" s="2">
        <v>0</v>
      </c>
      <c r="S58" s="2">
        <v>0</v>
      </c>
      <c r="T58" s="2">
        <v>0</v>
      </c>
      <c r="U58" s="2">
        <v>0</v>
      </c>
      <c r="V58" s="2">
        <v>1</v>
      </c>
      <c r="W58" s="2">
        <v>0</v>
      </c>
      <c r="X58" s="2">
        <v>0</v>
      </c>
      <c r="Y58" s="2">
        <v>0</v>
      </c>
      <c r="Z58" s="2">
        <v>0</v>
      </c>
      <c r="AA58" s="2">
        <v>1</v>
      </c>
      <c r="AB58" s="2">
        <v>0</v>
      </c>
      <c r="AC58" s="2">
        <v>0</v>
      </c>
      <c r="AD58" s="2">
        <v>0</v>
      </c>
      <c r="AE58" s="2">
        <v>0</v>
      </c>
      <c r="AF58" s="2">
        <v>1</v>
      </c>
      <c r="AG58" s="2">
        <v>1</v>
      </c>
      <c r="AH58" s="2">
        <v>0</v>
      </c>
      <c r="AI58" s="2">
        <v>1</v>
      </c>
      <c r="AJ58" s="2">
        <v>0</v>
      </c>
      <c r="AK58" s="2">
        <v>0</v>
      </c>
      <c r="AL58" s="2">
        <v>0</v>
      </c>
      <c r="AM58" s="2">
        <v>1</v>
      </c>
      <c r="AN58" s="2">
        <v>0</v>
      </c>
      <c r="AO58" s="2">
        <v>0</v>
      </c>
      <c r="AP58" s="2">
        <v>0</v>
      </c>
      <c r="AQ58" s="2">
        <v>0</v>
      </c>
      <c r="AR58" s="2">
        <v>0</v>
      </c>
      <c r="AS58" s="2">
        <v>0</v>
      </c>
      <c r="AT58" s="2">
        <v>0</v>
      </c>
      <c r="AU58" s="2">
        <v>0</v>
      </c>
      <c r="AV58" s="2">
        <v>0</v>
      </c>
      <c r="AW58" s="2">
        <v>0</v>
      </c>
      <c r="AX58" s="2">
        <v>0</v>
      </c>
      <c r="AY58" s="2">
        <v>0</v>
      </c>
      <c r="AZ58" s="2">
        <v>0</v>
      </c>
      <c r="BA58" s="2">
        <v>0</v>
      </c>
      <c r="BB58" s="2">
        <v>1</v>
      </c>
    </row>
    <row r="59" spans="1:54" x14ac:dyDescent="0.35">
      <c r="A59" s="1" t="s">
        <v>71</v>
      </c>
      <c r="B59" t="s">
        <v>122</v>
      </c>
      <c r="C59" t="s">
        <v>4</v>
      </c>
      <c r="D59" s="2">
        <v>1</v>
      </c>
      <c r="E59" s="2">
        <v>0</v>
      </c>
      <c r="F59" s="2">
        <v>0</v>
      </c>
      <c r="G59" s="2">
        <v>0</v>
      </c>
      <c r="H59" s="2">
        <v>1</v>
      </c>
      <c r="I59" s="2">
        <v>0</v>
      </c>
      <c r="J59" s="2">
        <v>1</v>
      </c>
      <c r="K59" s="2">
        <v>0</v>
      </c>
      <c r="L59" s="2">
        <v>0</v>
      </c>
      <c r="M59" s="2">
        <v>0</v>
      </c>
      <c r="N59" s="2">
        <v>0</v>
      </c>
      <c r="O59" s="2">
        <v>0</v>
      </c>
      <c r="P59" s="2">
        <v>0</v>
      </c>
      <c r="Q59" s="2">
        <v>0</v>
      </c>
      <c r="R59" s="2">
        <v>1</v>
      </c>
      <c r="S59" s="2">
        <v>0</v>
      </c>
      <c r="T59" s="2">
        <v>0</v>
      </c>
      <c r="U59" s="2">
        <v>0</v>
      </c>
      <c r="V59" s="2">
        <v>0</v>
      </c>
      <c r="W59" s="2">
        <v>0</v>
      </c>
      <c r="X59" s="2">
        <v>0</v>
      </c>
      <c r="Y59" s="2">
        <v>1</v>
      </c>
      <c r="Z59" s="2">
        <v>0</v>
      </c>
      <c r="AA59" s="2">
        <v>1</v>
      </c>
      <c r="AB59" s="2">
        <v>0</v>
      </c>
      <c r="AC59" s="2">
        <v>0</v>
      </c>
      <c r="AD59" s="2">
        <v>0</v>
      </c>
      <c r="AE59" s="2">
        <v>0</v>
      </c>
      <c r="AF59" s="2">
        <v>1</v>
      </c>
      <c r="AG59" s="2">
        <v>1</v>
      </c>
      <c r="AH59" s="2">
        <v>0</v>
      </c>
      <c r="AI59" s="2">
        <v>0</v>
      </c>
      <c r="AJ59" s="2">
        <v>1</v>
      </c>
      <c r="AK59" s="2">
        <v>0</v>
      </c>
      <c r="AL59" s="2">
        <v>0</v>
      </c>
      <c r="AM59" s="2">
        <v>1</v>
      </c>
      <c r="AN59" s="2">
        <v>0</v>
      </c>
      <c r="AO59" s="2">
        <v>0</v>
      </c>
      <c r="AP59" s="2">
        <v>1</v>
      </c>
      <c r="AQ59" s="2">
        <v>1</v>
      </c>
      <c r="AR59" s="2">
        <v>1</v>
      </c>
      <c r="AS59" s="2">
        <v>1</v>
      </c>
      <c r="AT59" s="2">
        <v>0</v>
      </c>
      <c r="AU59" s="2">
        <v>0</v>
      </c>
      <c r="AV59" s="2">
        <v>1</v>
      </c>
      <c r="AW59" s="2">
        <v>0</v>
      </c>
      <c r="AX59" s="2">
        <v>0</v>
      </c>
      <c r="AY59" s="2">
        <v>0</v>
      </c>
      <c r="AZ59" s="2">
        <v>0</v>
      </c>
      <c r="BA59" s="2">
        <v>0</v>
      </c>
      <c r="BB59" s="2">
        <v>0</v>
      </c>
    </row>
    <row r="60" spans="1:54" x14ac:dyDescent="0.35">
      <c r="A60" s="1" t="s">
        <v>72</v>
      </c>
      <c r="B60" t="s">
        <v>120</v>
      </c>
      <c r="C60" t="s">
        <v>7</v>
      </c>
      <c r="D60" s="2">
        <v>0</v>
      </c>
      <c r="E60" s="2">
        <v>1</v>
      </c>
      <c r="F60" s="2">
        <v>0</v>
      </c>
      <c r="G60" s="2">
        <v>0</v>
      </c>
      <c r="H60" s="2">
        <v>1</v>
      </c>
      <c r="I60" s="2">
        <v>0</v>
      </c>
      <c r="J60" s="2">
        <v>0</v>
      </c>
      <c r="K60" s="2">
        <v>0</v>
      </c>
      <c r="L60" s="2">
        <v>0</v>
      </c>
      <c r="M60" s="2">
        <v>1</v>
      </c>
      <c r="N60" s="2">
        <v>0</v>
      </c>
      <c r="O60" s="2">
        <v>0</v>
      </c>
      <c r="P60" s="2">
        <v>0</v>
      </c>
      <c r="Q60" s="2">
        <v>0</v>
      </c>
      <c r="R60" s="2">
        <v>1</v>
      </c>
      <c r="S60" s="2">
        <v>0</v>
      </c>
      <c r="T60" s="2">
        <v>0</v>
      </c>
      <c r="U60" s="2">
        <v>0</v>
      </c>
      <c r="V60" s="2">
        <v>0</v>
      </c>
      <c r="W60" s="2">
        <v>1</v>
      </c>
      <c r="X60" s="2">
        <v>0</v>
      </c>
      <c r="Y60" s="2">
        <v>0</v>
      </c>
      <c r="Z60" s="2">
        <v>1</v>
      </c>
      <c r="AA60" s="2">
        <v>0</v>
      </c>
      <c r="AB60" s="2">
        <v>0</v>
      </c>
      <c r="AC60" s="2">
        <v>0</v>
      </c>
      <c r="AD60" s="2">
        <v>0</v>
      </c>
      <c r="AE60" s="2">
        <v>0</v>
      </c>
      <c r="AF60" s="2">
        <v>0</v>
      </c>
      <c r="AG60" s="2">
        <v>0</v>
      </c>
      <c r="AH60" s="2">
        <v>0</v>
      </c>
      <c r="AI60" s="2">
        <v>0</v>
      </c>
      <c r="AJ60" s="2">
        <v>0</v>
      </c>
      <c r="AK60" s="2">
        <v>0</v>
      </c>
      <c r="AL60" s="2">
        <v>0</v>
      </c>
      <c r="AM60" s="2">
        <v>1</v>
      </c>
      <c r="AN60" s="2">
        <v>0</v>
      </c>
      <c r="AO60" s="2">
        <v>0</v>
      </c>
      <c r="AP60" s="2">
        <v>0</v>
      </c>
      <c r="AQ60" s="2">
        <v>0</v>
      </c>
      <c r="AR60" s="2">
        <v>0</v>
      </c>
      <c r="AS60" s="2">
        <v>0</v>
      </c>
      <c r="AT60" s="2">
        <v>0</v>
      </c>
      <c r="AU60" s="2">
        <v>0</v>
      </c>
      <c r="AV60" s="2">
        <v>0</v>
      </c>
      <c r="AW60" s="2">
        <v>0</v>
      </c>
      <c r="AX60" s="2">
        <v>1</v>
      </c>
      <c r="AY60" s="2">
        <v>0</v>
      </c>
      <c r="AZ60" s="2">
        <v>0</v>
      </c>
      <c r="BA60" s="2">
        <v>0</v>
      </c>
      <c r="BB60" s="2">
        <v>0</v>
      </c>
    </row>
    <row r="61" spans="1:54" x14ac:dyDescent="0.35">
      <c r="A61" s="1" t="s">
        <v>73</v>
      </c>
      <c r="B61" t="s">
        <v>124</v>
      </c>
      <c r="C61" t="s">
        <v>6</v>
      </c>
      <c r="D61" s="2">
        <v>0</v>
      </c>
      <c r="E61" s="2">
        <v>0</v>
      </c>
      <c r="F61" s="2">
        <v>1</v>
      </c>
      <c r="G61" s="2">
        <v>0</v>
      </c>
      <c r="H61" s="2">
        <v>0</v>
      </c>
      <c r="I61" s="2">
        <v>0</v>
      </c>
      <c r="J61" s="2">
        <v>0</v>
      </c>
      <c r="K61" s="2">
        <v>0</v>
      </c>
      <c r="L61" s="2">
        <v>0</v>
      </c>
      <c r="M61" s="2">
        <v>0</v>
      </c>
      <c r="N61" s="2">
        <v>0</v>
      </c>
      <c r="O61" s="2">
        <v>0</v>
      </c>
      <c r="P61" s="2">
        <v>0</v>
      </c>
      <c r="Q61" s="2">
        <v>0</v>
      </c>
      <c r="R61" s="2">
        <v>0</v>
      </c>
      <c r="S61" s="2">
        <v>0</v>
      </c>
      <c r="T61" s="2">
        <v>0</v>
      </c>
      <c r="U61" s="2">
        <v>0</v>
      </c>
      <c r="V61" s="2">
        <v>0</v>
      </c>
      <c r="W61" s="2">
        <v>0</v>
      </c>
      <c r="X61" s="2">
        <v>0</v>
      </c>
      <c r="Y61" s="2">
        <v>0</v>
      </c>
      <c r="Z61" s="2">
        <v>0</v>
      </c>
      <c r="AA61" s="2">
        <v>1</v>
      </c>
      <c r="AB61" s="2">
        <v>0</v>
      </c>
      <c r="AC61" s="2">
        <v>0</v>
      </c>
      <c r="AD61" s="2">
        <v>0</v>
      </c>
      <c r="AE61" s="2">
        <v>0</v>
      </c>
      <c r="AF61" s="2">
        <v>1</v>
      </c>
      <c r="AG61" s="2">
        <v>1</v>
      </c>
      <c r="AH61" s="2">
        <v>0</v>
      </c>
      <c r="AI61" s="2">
        <v>1</v>
      </c>
      <c r="AJ61" s="2">
        <v>0</v>
      </c>
      <c r="AK61" s="2">
        <v>0</v>
      </c>
      <c r="AL61" s="2">
        <v>0</v>
      </c>
      <c r="AM61" s="2">
        <v>0</v>
      </c>
      <c r="AN61" s="2">
        <v>1</v>
      </c>
      <c r="AO61" s="2">
        <v>0</v>
      </c>
      <c r="AP61" s="2">
        <v>0</v>
      </c>
      <c r="AQ61" s="2">
        <v>0</v>
      </c>
      <c r="AR61" s="2">
        <v>0</v>
      </c>
      <c r="AS61" s="2">
        <v>0</v>
      </c>
      <c r="AT61" s="2">
        <v>0</v>
      </c>
      <c r="AU61" s="2">
        <v>0</v>
      </c>
      <c r="AV61" s="2">
        <v>0</v>
      </c>
      <c r="AW61" s="2">
        <v>0</v>
      </c>
      <c r="AX61" s="2">
        <v>0</v>
      </c>
      <c r="AY61" s="2">
        <v>0</v>
      </c>
      <c r="AZ61" s="2">
        <v>0</v>
      </c>
      <c r="BA61" s="2">
        <v>0</v>
      </c>
      <c r="BB61" s="2">
        <v>0</v>
      </c>
    </row>
    <row r="62" spans="1:54" x14ac:dyDescent="0.35">
      <c r="A62" s="1" t="s">
        <v>74</v>
      </c>
      <c r="B62" t="s">
        <v>122</v>
      </c>
      <c r="C62" t="s">
        <v>7</v>
      </c>
      <c r="D62" s="2">
        <v>0</v>
      </c>
      <c r="E62" s="2">
        <v>1</v>
      </c>
      <c r="F62" s="2">
        <v>0</v>
      </c>
      <c r="G62" s="2">
        <v>0</v>
      </c>
      <c r="H62" s="2">
        <v>0</v>
      </c>
      <c r="I62" s="2">
        <v>0</v>
      </c>
      <c r="J62" s="2">
        <v>0</v>
      </c>
      <c r="K62" s="2">
        <v>0</v>
      </c>
      <c r="L62" s="2">
        <v>1</v>
      </c>
      <c r="M62" s="2">
        <v>0</v>
      </c>
      <c r="N62" s="2">
        <v>0</v>
      </c>
      <c r="O62" s="2">
        <v>0</v>
      </c>
      <c r="P62" s="2">
        <v>0</v>
      </c>
      <c r="Q62" s="2">
        <v>0</v>
      </c>
      <c r="R62" s="2">
        <v>0</v>
      </c>
      <c r="S62" s="2">
        <v>0</v>
      </c>
      <c r="T62" s="2">
        <v>0</v>
      </c>
      <c r="U62" s="2">
        <v>0</v>
      </c>
      <c r="V62" s="2">
        <v>0</v>
      </c>
      <c r="W62" s="2">
        <v>0</v>
      </c>
      <c r="X62" s="2">
        <v>0</v>
      </c>
      <c r="Y62" s="2">
        <v>0</v>
      </c>
      <c r="Z62" s="2">
        <v>0</v>
      </c>
      <c r="AA62" s="2">
        <v>1</v>
      </c>
      <c r="AB62" s="2">
        <v>0</v>
      </c>
      <c r="AC62" s="2">
        <v>0</v>
      </c>
      <c r="AD62" s="2">
        <v>0</v>
      </c>
      <c r="AE62" s="2">
        <v>0</v>
      </c>
      <c r="AF62" s="2">
        <v>1</v>
      </c>
      <c r="AG62" s="2">
        <v>1</v>
      </c>
      <c r="AH62" s="2">
        <v>0</v>
      </c>
      <c r="AI62" s="2">
        <v>0</v>
      </c>
      <c r="AJ62" s="2">
        <v>0</v>
      </c>
      <c r="AK62" s="2">
        <v>0</v>
      </c>
      <c r="AL62" s="2">
        <v>1</v>
      </c>
      <c r="AM62" s="2">
        <v>0</v>
      </c>
      <c r="AN62" s="2">
        <v>0</v>
      </c>
      <c r="AO62" s="2">
        <v>0</v>
      </c>
      <c r="AP62" s="2">
        <v>0</v>
      </c>
      <c r="AQ62" s="2">
        <v>0</v>
      </c>
      <c r="AR62" s="2">
        <v>0</v>
      </c>
      <c r="AS62" s="2">
        <v>0</v>
      </c>
      <c r="AT62" s="2">
        <v>0</v>
      </c>
      <c r="AU62" s="2">
        <v>0</v>
      </c>
      <c r="AV62" s="2">
        <v>0</v>
      </c>
      <c r="AW62" s="2">
        <v>0</v>
      </c>
      <c r="AX62" s="2">
        <v>0</v>
      </c>
      <c r="AY62" s="2">
        <v>0</v>
      </c>
      <c r="AZ62" s="2">
        <v>0</v>
      </c>
      <c r="BA62" s="2">
        <v>0</v>
      </c>
      <c r="BB62" s="2">
        <v>0</v>
      </c>
    </row>
  </sheetData>
  <autoFilter ref="A1:BG62" xr:uid="{00000000-0001-0000-0000-000000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D1CE2BCB642224183440317526AB574" ma:contentTypeVersion="17" ma:contentTypeDescription="Create a new document." ma:contentTypeScope="" ma:versionID="d28d1cee46e9b1fdc396c9d8f563e6d7">
  <xsd:schema xmlns:xsd="http://www.w3.org/2001/XMLSchema" xmlns:xs="http://www.w3.org/2001/XMLSchema" xmlns:p="http://schemas.microsoft.com/office/2006/metadata/properties" xmlns:ns2="91bf7c6d-50a8-4f8d-83eb-f8329012cac2" xmlns:ns3="e63e0cba-6bfe-4653-979d-fc2bd33ec8dd" targetNamespace="http://schemas.microsoft.com/office/2006/metadata/properties" ma:root="true" ma:fieldsID="1e028156a5286abf1e4050a0a0ff28e0" ns2:_="" ns3:_="">
    <xsd:import namespace="91bf7c6d-50a8-4f8d-83eb-f8329012cac2"/>
    <xsd:import namespace="e63e0cba-6bfe-4653-979d-fc2bd33ec8d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LengthInSeconds" minOccurs="0"/>
                <xsd:element ref="ns2:MediaServiceLocation" minOccurs="0"/>
                <xsd:element ref="ns2:MediaServiceGenerationTime" minOccurs="0"/>
                <xsd:element ref="ns2:MediaServiceEventHashCode" minOccurs="0"/>
                <xsd:element ref="ns2:MediaServiceOCR"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bf7c6d-50a8-4f8d-83eb-f8329012ca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0c7e2ae9-edfb-4f0f-b9fa-bdacd0fc226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63e0cba-6bfe-4653-979d-fc2bd33ec8d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99ea10af-94e3-428d-92d9-4e9fab75ad9a}" ma:internalName="TaxCatchAll" ma:showField="CatchAllData" ma:web="e63e0cba-6bfe-4653-979d-fc2bd33ec8d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63e0cba-6bfe-4653-979d-fc2bd33ec8dd" xsi:nil="true"/>
    <lcf76f155ced4ddcb4097134ff3c332f xmlns="91bf7c6d-50a8-4f8d-83eb-f8329012cac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C2B5A95-862F-4D7B-8230-FA5C065600AD}">
  <ds:schemaRefs>
    <ds:schemaRef ds:uri="http://schemas.microsoft.com/sharepoint/v3/contenttype/forms"/>
  </ds:schemaRefs>
</ds:datastoreItem>
</file>

<file path=customXml/itemProps2.xml><?xml version="1.0" encoding="utf-8"?>
<ds:datastoreItem xmlns:ds="http://schemas.openxmlformats.org/officeDocument/2006/customXml" ds:itemID="{F0BD51F3-41CE-4958-ADC3-7993618034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bf7c6d-50a8-4f8d-83eb-f8329012cac2"/>
    <ds:schemaRef ds:uri="e63e0cba-6bfe-4653-979d-fc2bd33ec8d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C2E761E-25EB-4729-B34E-C562B994EF21}">
  <ds:schemaRefs>
    <ds:schemaRef ds:uri="http://schemas.microsoft.com/office/2006/documentManagement/types"/>
    <ds:schemaRef ds:uri="http://purl.org/dc/dcmitype/"/>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http://purl.org/dc/terms/"/>
    <ds:schemaRef ds:uri="e63e0cba-6bfe-4653-979d-fc2bd33ec8dd"/>
    <ds:schemaRef ds:uri="91bf7c6d-50a8-4f8d-83eb-f8329012cac2"/>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Question 1</vt:lpstr>
      <vt:lpstr>Question 2</vt:lpstr>
      <vt:lpstr>Question 3</vt:lpstr>
      <vt:lpstr>Respondent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Amy Fairchild</dc:creator>
  <cp:lastModifiedBy>Amy Fairchild</cp:lastModifiedBy>
  <dcterms:created xsi:type="dcterms:W3CDTF">2023-07-10T16:07:43Z</dcterms:created>
  <dcterms:modified xsi:type="dcterms:W3CDTF">2023-07-13T18:18:59Z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0x010100ED1CE2BCB642224183440317526AB574</vt:lpwstr>
  </property>
  <property fmtid="{D5CDD505-2E9C-101B-9397-08002B2CF9AE}" pid="3" name="MediaServiceImageTags">
    <vt:lpwstr/>
  </property>
  <property fmtid="{D5CDD505-2E9C-101B-9397-08002B2CF9AE}" pid="4" name="Order">
    <vt:r8>412800</vt:r8>
  </property>
  <property fmtid="{D5CDD505-2E9C-101B-9397-08002B2CF9AE}" pid="5" name="xd_Signature">
    <vt:bool>false</vt:bool>
  </property>
  <property fmtid="{D5CDD505-2E9C-101B-9397-08002B2CF9AE}" pid="6" name="xd_ProgID">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ies>
</file>