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mc:AlternateContent xmlns:mc="http://schemas.openxmlformats.org/markup-compatibility/2006">
    <mc:Choice Requires="x15">
      <x15ac:absPath xmlns:x15ac="http://schemas.microsoft.com/office/spreadsheetml/2010/11/ac" url="https://ifac529.sharepoint.com/sites/DEPT_IAASBStaff_INT-LCEProjectTeamPage/Shared Documents/LCE Project Team Page/2) Task Force Meetings/2023/20230816 - Oslo/"/>
    </mc:Choice>
  </mc:AlternateContent>
  <xr:revisionPtr revIDLastSave="101" documentId="8_{BCFA6822-CA34-4CEB-A9AA-28623F48FA9C}" xr6:coauthVersionLast="47" xr6:coauthVersionMax="47" xr10:uidLastSave="{91A7342C-6771-4ABF-BA7D-3E91593A55E0}"/>
  <bookViews>
    <workbookView xWindow="28680" yWindow="-1500" windowWidth="29040" windowHeight="15840" activeTab="3" xr2:uid="{00000000-000D-0000-FFFF-FFFF00000000}"/>
  </bookViews>
  <sheets>
    <sheet name="Instructions" sheetId="6" r:id="rId1"/>
    <sheet name="Q14" sheetId="2" r:id="rId2"/>
    <sheet name="Q15" sheetId="3" r:id="rId3"/>
    <sheet name="Q19" sheetId="4" r:id="rId4"/>
    <sheet name="Q21" sheetId="5" r:id="rId5"/>
    <sheet name="Respondent" sheetId="1" state="hidden" r:id="rId6"/>
  </sheets>
  <definedNames>
    <definedName name="_xlnm._FilterDatabase" localSheetId="5" hidden="1">Respondent!$A$1:$AU$146</definedName>
  </definedNames>
  <calcPr calcId="191029"/>
  <pivotCaches>
    <pivotCache cacheId="0"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 l="1"/>
  <c r="F12" i="4"/>
  <c r="I13" i="5"/>
  <c r="I14" i="5"/>
  <c r="I15" i="5"/>
  <c r="I16" i="5"/>
  <c r="I17" i="5"/>
  <c r="I18" i="5"/>
  <c r="I19" i="5"/>
  <c r="I20" i="5"/>
  <c r="I12" i="5"/>
  <c r="F20" i="4"/>
  <c r="F19" i="4"/>
  <c r="F18" i="4"/>
  <c r="F17" i="4"/>
  <c r="F16" i="4"/>
  <c r="F15" i="4"/>
  <c r="F14" i="4"/>
  <c r="F13" i="4"/>
  <c r="J13" i="3"/>
  <c r="J14" i="3"/>
  <c r="J15" i="3"/>
  <c r="J16" i="3"/>
  <c r="J17" i="3"/>
  <c r="J18" i="3"/>
  <c r="J19" i="3"/>
  <c r="J20" i="3"/>
  <c r="J12" i="3"/>
  <c r="H13" i="2"/>
  <c r="H14" i="2"/>
  <c r="H15" i="2"/>
  <c r="H16" i="2"/>
  <c r="H17" i="2"/>
  <c r="H8" i="2" s="1"/>
  <c r="H18" i="2"/>
  <c r="H19" i="2"/>
  <c r="H20" i="2"/>
  <c r="H21" i="2" l="1"/>
  <c r="I21" i="5"/>
  <c r="J21" i="3"/>
  <c r="F21" i="4"/>
  <c r="C8" i="2"/>
  <c r="D8" i="2"/>
  <c r="E8" i="2"/>
  <c r="G8" i="5" l="1"/>
  <c r="F8" i="5"/>
  <c r="E8" i="5"/>
  <c r="D8" i="5"/>
  <c r="C8" i="5"/>
  <c r="I8" i="5"/>
  <c r="D8" i="4"/>
  <c r="E8" i="4"/>
  <c r="F8" i="4"/>
  <c r="C8" i="4"/>
  <c r="C8" i="3"/>
  <c r="I8" i="3"/>
  <c r="D8" i="3"/>
  <c r="H8" i="3"/>
  <c r="E8" i="3"/>
  <c r="F8" i="3"/>
  <c r="G8" i="3"/>
  <c r="J8" i="3"/>
</calcChain>
</file>

<file path=xl/sharedStrings.xml><?xml version="1.0" encoding="utf-8"?>
<sst xmlns="http://schemas.openxmlformats.org/spreadsheetml/2006/main" count="633" uniqueCount="255">
  <si>
    <t>Asia Pacific</t>
  </si>
  <si>
    <t>Respondent</t>
  </si>
  <si>
    <t>9 Individuals and Others</t>
  </si>
  <si>
    <t>Global</t>
  </si>
  <si>
    <t>4. National Auditing Standard Setters</t>
  </si>
  <si>
    <t>South America</t>
  </si>
  <si>
    <t>Clasification</t>
  </si>
  <si>
    <t>3. Regulators and Oversight Authorities</t>
  </si>
  <si>
    <t>Middle East and Africa</t>
  </si>
  <si>
    <t>North America</t>
  </si>
  <si>
    <t>5. Accounting Firms</t>
  </si>
  <si>
    <t>6. Public Sector Organizations</t>
  </si>
  <si>
    <t>2. Investors and Analysts</t>
  </si>
  <si>
    <t>Europe</t>
  </si>
  <si>
    <t>7. Member Bodies and Other Profesional Organizations</t>
  </si>
  <si>
    <t>Region</t>
  </si>
  <si>
    <t>1. Monitoring Group</t>
  </si>
  <si>
    <t>8. Academics</t>
  </si>
  <si>
    <t>1) Agree</t>
  </si>
  <si>
    <t>2) Timing of revision</t>
  </si>
  <si>
    <t>3) No Specific Response</t>
  </si>
  <si>
    <t>4) Comments on Scope of Revisions (Regardless of timing)</t>
  </si>
  <si>
    <t>5) Other comments</t>
  </si>
  <si>
    <t>Accountancy Europe</t>
  </si>
  <si>
    <t>Accounting and Finance Association of Australia and New Zealand</t>
  </si>
  <si>
    <t>American Institute of Certified Public Accountants</t>
  </si>
  <si>
    <t>Andrew Wallis</t>
  </si>
  <si>
    <t>Argentine institute of Auditing Professors</t>
  </si>
  <si>
    <t>ASEAN Federation of Accountants</t>
  </si>
  <si>
    <t>Asha Sharma (Dr.)</t>
  </si>
  <si>
    <t>ASK KSA Consulting Inc.</t>
  </si>
  <si>
    <t>ASSIREVI</t>
  </si>
  <si>
    <t>Association of International Accountants</t>
  </si>
  <si>
    <t>Association of Practising Accountants</t>
  </si>
  <si>
    <t>Association of the Authorised Public Practicing Accountants</t>
  </si>
  <si>
    <t>Audit Oversight Board Malaysia</t>
  </si>
  <si>
    <t>Audit Scotland</t>
  </si>
  <si>
    <t>Auditor-General of New Zealand</t>
  </si>
  <si>
    <t>Auren</t>
  </si>
  <si>
    <t>Australian Auditing and Assurance Standards Board</t>
  </si>
  <si>
    <t>Australian Council of Auditors General</t>
  </si>
  <si>
    <t>Austrian Chamber of Tax Advisors and Public Accountants (KSW)</t>
  </si>
  <si>
    <t>Azets Audit Services</t>
  </si>
  <si>
    <t>Baker Tilly International</t>
  </si>
  <si>
    <t>BDO International</t>
  </si>
  <si>
    <t>Belgian Institute of Registered Auditors (IBR-IRE)</t>
  </si>
  <si>
    <t>Botswana Accountancy Oversight Authority</t>
  </si>
  <si>
    <t>Botswana Institute of Chartered Accountants</t>
  </si>
  <si>
    <t>Brunel University London</t>
  </si>
  <si>
    <t>Business Information Providers Association</t>
  </si>
  <si>
    <t>Canadian Auditing and Assurance Standards Board</t>
  </si>
  <si>
    <t>Canadian Public Accountability Board</t>
  </si>
  <si>
    <t>Chamber of Auditors of the Czech Republic</t>
  </si>
  <si>
    <t>Chamber of Auditors of the Republic of Azerbaijan</t>
  </si>
  <si>
    <t>Chamber of Financial Auditors of Romania</t>
  </si>
  <si>
    <t>Chartered Accountants Australia and New Zealand and the Association of Chartered Certified Accountants</t>
  </si>
  <si>
    <t>Chartered Accountants Ireland</t>
  </si>
  <si>
    <t>Chartered Governance and Accountancy Institute in Zimbabwe</t>
  </si>
  <si>
    <t>CohnReznick LLP</t>
  </si>
  <si>
    <t>Colegio de Contadores Economistas y Administradores del Uruguay (CCEAU)</t>
  </si>
  <si>
    <t>Committee of European Auditing Oversight Bodies</t>
  </si>
  <si>
    <t>Compagnie Nationale des Commissaires aux Comptes and Conseil Supérieur de l'Ordre des Experts-Comptables</t>
  </si>
  <si>
    <t>Confederation of Swedish Enterprise</t>
  </si>
  <si>
    <t>CPA Australia</t>
  </si>
  <si>
    <t>CPA Ireland</t>
  </si>
  <si>
    <t>Cristian Munarriz</t>
  </si>
  <si>
    <t>Crowe Global</t>
  </si>
  <si>
    <t>Crowe Macro Brazil</t>
  </si>
  <si>
    <t>Deloitte Touche Tohmatsu Limited</t>
  </si>
  <si>
    <t>Dimitri Romanov</t>
  </si>
  <si>
    <t>Duncan &amp; Toplis Limited</t>
  </si>
  <si>
    <t>Ernst &amp; Young Global Limited</t>
  </si>
  <si>
    <t>ETY sas</t>
  </si>
  <si>
    <t>Eurasian Group of Accountants and Auditors</t>
  </si>
  <si>
    <t>European Federation of Accountants and Auditors for SMEs</t>
  </si>
  <si>
    <t>EXPERTsuisse</t>
  </si>
  <si>
    <t>Famme &amp; Co. Professional Corporation</t>
  </si>
  <si>
    <t>Federación Argentina de Consejos Profesionales de Cs. Económicas</t>
  </si>
  <si>
    <t>Federation of Accounting Professions of Thailand</t>
  </si>
  <si>
    <t>Finance Professions Supervisory Centre Indonesia</t>
  </si>
  <si>
    <t>Financial Reporting Council (UK)</t>
  </si>
  <si>
    <t>Finnish Association of Authorised Public Accountants</t>
  </si>
  <si>
    <t>GGI Global Alliance</t>
  </si>
  <si>
    <t>Government Accountability Office (USA)</t>
  </si>
  <si>
    <t>Grant Thornton International Limited</t>
  </si>
  <si>
    <t>HLB International</t>
  </si>
  <si>
    <t>Hong Kong Institute of Certified Public Accountants</t>
  </si>
  <si>
    <t>Hunter College Graduate Program</t>
  </si>
  <si>
    <t>Independent Regulatory Board for Auditors (IRBA)</t>
  </si>
  <si>
    <t>Indonesian Committee on Public Accountant Profession (KPAP)</t>
  </si>
  <si>
    <t>Indonesian Institute of Certified Public Accountants (IAPI)</t>
  </si>
  <si>
    <t>Institut der Wirtschaftspruefer in Deutschland e.V. (IDW)</t>
  </si>
  <si>
    <t>Institute for Tax advisors and Accountants (ITAA)</t>
  </si>
  <si>
    <t>Institute for the Accountancy Profession in Sweden (FAR)</t>
  </si>
  <si>
    <t>Institute of Certified Public Accountants in Israel</t>
  </si>
  <si>
    <t>Institute of Certified Public Accountants of Cyprus</t>
  </si>
  <si>
    <t>Institute of Certified Public Accountants of Kenya</t>
  </si>
  <si>
    <t>Institute of Certified Public Accountants of Rwanda</t>
  </si>
  <si>
    <t>Institute of Certified Public Accountants of Uganda</t>
  </si>
  <si>
    <t>Institute of Chartered  Accountants  in England and Wales</t>
  </si>
  <si>
    <t>Institute of Chartered Accountants of Ghana</t>
  </si>
  <si>
    <t>Institute of Chartered Accountants of India</t>
  </si>
  <si>
    <t>Institute of Chartered Accountants of Jamaica</t>
  </si>
  <si>
    <t>Institute of Chartered Accountants of Namibia</t>
  </si>
  <si>
    <t>Institute of Chartered Accountants of Pakistan</t>
  </si>
  <si>
    <t>Institute of Chartered Accountants of Scotland</t>
  </si>
  <si>
    <t>Institute of Chartered Accountants of the Maldives</t>
  </si>
  <si>
    <t>Institute of Indonesian Chartered Accountants (IAI)</t>
  </si>
  <si>
    <t>Institute of Internal Auditors</t>
  </si>
  <si>
    <t>Institute of Singapore Chartered Accountants</t>
  </si>
  <si>
    <t>Instituto de Censores Jurados de Cuentas de España (ICJCE)</t>
  </si>
  <si>
    <t>Instituto dos Auditores Independentes do Brasil</t>
  </si>
  <si>
    <t>Instituto Mexicano de Contadores Públicos (IMCP)</t>
  </si>
  <si>
    <t>Instituto Salvadoreño de Contadores Públicos (ISCP)</t>
  </si>
  <si>
    <t>International Federation of Accountants (IFAC)</t>
  </si>
  <si>
    <t>International Federation of Accountants’ Small and Medium Practices Advisory Groups</t>
  </si>
  <si>
    <t>International Forum of Independent Audit Regulators (IFIAR)</t>
  </si>
  <si>
    <t>International Organization of Securities Commissions (IOSCO)</t>
  </si>
  <si>
    <t>Irish Auditing and Accounting Supervisory Authority</t>
  </si>
  <si>
    <t>Japanese Institute of Certified Public Accountants</t>
  </si>
  <si>
    <t>Korean Institute of Certified Public Accountants</t>
  </si>
  <si>
    <t>KPMG IFRG Limited</t>
  </si>
  <si>
    <t>Kudos International</t>
  </si>
  <si>
    <t>Lao Chamber of Professional Accountants and Auditors</t>
  </si>
  <si>
    <t>Malaysian Institute of Accountants</t>
  </si>
  <si>
    <t>Malaysian Institute of Certified Public Accountants</t>
  </si>
  <si>
    <t>Malta Institute of Accountants</t>
  </si>
  <si>
    <t>Mazars</t>
  </si>
  <si>
    <t>MHA Monahans</t>
  </si>
  <si>
    <t>MNP LLP</t>
  </si>
  <si>
    <t>Moore Global Network Limited</t>
  </si>
  <si>
    <t>National Association of State Boards of Accountancy (NASBA)</t>
  </si>
  <si>
    <t>National Institute of Public Accountants of Colombia (INCP)</t>
  </si>
  <si>
    <t>National Organization for Financial Accounting and Reporting Standards</t>
  </si>
  <si>
    <t>New Zealand Auditing and Assurance Standards Board</t>
  </si>
  <si>
    <t>Nexia International</t>
  </si>
  <si>
    <t>Nexia Smith and Williamson</t>
  </si>
  <si>
    <t>Nordic Federation of Public Accountants</t>
  </si>
  <si>
    <t>Norwegian Institute of Public Accountants</t>
  </si>
  <si>
    <t>Office of the Auditor General of Alberta</t>
  </si>
  <si>
    <t>Ordre National des Experts Comptables et des Comptables Agréés du Burkina Faso (ONECCA-BF)</t>
  </si>
  <si>
    <t>Pan-African Federation of Accountants (PAFA)</t>
  </si>
  <si>
    <t>PKF International Limited</t>
  </si>
  <si>
    <t>Polish Chamber of Statutory Auditors (PIBR)</t>
  </si>
  <si>
    <t>Polish Chamber of Statutory Auditors Warsaw (Regional Branch)</t>
  </si>
  <si>
    <t>Price Bailey LLP</t>
  </si>
  <si>
    <t>PriceWaterhouseCoopers</t>
  </si>
  <si>
    <t>Public Accountants and Auditors Board Zimbabwe</t>
  </si>
  <si>
    <t>REA Auditores</t>
  </si>
  <si>
    <t>Rodoula Roussou</t>
  </si>
  <si>
    <t>Royal Netherlands Institute of Chartered Accountants (NBA)</t>
  </si>
  <si>
    <t>RSM International</t>
  </si>
  <si>
    <t>Saudi organization for Chartered and Professional Accountants</t>
  </si>
  <si>
    <t>Sayer Vincent LLP</t>
  </si>
  <si>
    <t>Securities and Exchange Commission of Brazil (CVM)</t>
  </si>
  <si>
    <t>Self-Regulatory Organization of Auditors Association (SRO AAS)</t>
  </si>
  <si>
    <t>Society of Certified Accountants and Auditors of Kosovo (SCAAK)</t>
  </si>
  <si>
    <t>Society of Professional Accountants of Canada</t>
  </si>
  <si>
    <t>South African Institute of Chartered Accountants (2)</t>
  </si>
  <si>
    <t>South African Institute of Professional Accountants</t>
  </si>
  <si>
    <t>Spiegel Accountants B.V.</t>
  </si>
  <si>
    <t>SRA</t>
  </si>
  <si>
    <t>Swedish Inspectorate of Auditors</t>
  </si>
  <si>
    <t>Swedish National Audit Office</t>
  </si>
  <si>
    <t>Union of Chambers of Certified Public Accountants of Turkey (TURMOB)</t>
  </si>
  <si>
    <t>Vera Massarygina</t>
  </si>
  <si>
    <t>Walter A. Sánchez Ch.</t>
  </si>
  <si>
    <t>Wirtschaftsprüferkammer (WPK)</t>
  </si>
  <si>
    <t>a. Align with revisions to ISAs</t>
  </si>
  <si>
    <t>b. On a periodic cycle</t>
  </si>
  <si>
    <t>c. As needed</t>
  </si>
  <si>
    <t>d. Mixed views</t>
  </si>
  <si>
    <t>1) Support Early Adoption</t>
  </si>
  <si>
    <t>2) Support Early Adoption with Comments</t>
  </si>
  <si>
    <t>3) Should Align with the Corresponding ISAs</t>
  </si>
  <si>
    <t>4) Depends on the Nature or Significance</t>
  </si>
  <si>
    <t>5) Do Not Support Early Adoption</t>
  </si>
  <si>
    <t>6) Other Comments</t>
  </si>
  <si>
    <t>7) No Comments</t>
  </si>
  <si>
    <t>19(a) Suggestions Provided</t>
  </si>
  <si>
    <t>19(b) No Further Suggestions Provided</t>
  </si>
  <si>
    <t>19(c) No Specific Response</t>
  </si>
  <si>
    <t>a. Implementation and first time adoption</t>
  </si>
  <si>
    <t>b. Specific areas</t>
  </si>
  <si>
    <t>c. User acceptance</t>
  </si>
  <si>
    <t>d. Transition to and from ISA</t>
  </si>
  <si>
    <t>e. Multi-media platforms and training</t>
  </si>
  <si>
    <t>f. Audit methodology and files samples</t>
  </si>
  <si>
    <t>g. Messaging or Communications</t>
  </si>
  <si>
    <t>h. Other</t>
  </si>
  <si>
    <t>1) 18 Months is Sufficient</t>
  </si>
  <si>
    <t>2) 18 Months is Too Short</t>
  </si>
  <si>
    <t>3) As Soon as Possible or Shorter Period</t>
  </si>
  <si>
    <t>4) Other Comments</t>
  </si>
  <si>
    <t>5) No Specific Response</t>
  </si>
  <si>
    <t>6) Views on Early Adoption (Regardless of Response to 18 Month</t>
  </si>
  <si>
    <t>a. Suggest 24 Months</t>
  </si>
  <si>
    <t>b. Suggest Longer Period (General)</t>
  </si>
  <si>
    <t>Row Labels</t>
  </si>
  <si>
    <t>Grand Total</t>
  </si>
  <si>
    <t>Audits of Less Complex Entities: Summary of Feedback from Respondents</t>
  </si>
  <si>
    <t>Level 1 Analysis</t>
  </si>
  <si>
    <t>Level 2 Analysis</t>
  </si>
  <si>
    <t xml:space="preserve">Percentage </t>
  </si>
  <si>
    <t>L2 to Right</t>
  </si>
  <si>
    <t>Total</t>
  </si>
  <si>
    <t>a. Early Adoption Should be Permitted</t>
  </si>
  <si>
    <t>b. Early Adoption Should Not Be Permitted</t>
  </si>
  <si>
    <t xml:space="preserve"> 2) 18 Months is Too Short</t>
  </si>
  <si>
    <t>6) Views on Early Adoption (Regardless of Response to 18 Months period)</t>
  </si>
  <si>
    <r>
      <t xml:space="preserve">Question 14
</t>
    </r>
    <r>
      <rPr>
        <sz val="10"/>
        <color theme="1"/>
        <rFont val="Arial"/>
        <family val="2"/>
      </rPr>
      <t xml:space="preserve">
</t>
    </r>
    <r>
      <rPr>
        <b/>
        <sz val="10"/>
        <color theme="1"/>
        <rFont val="Arial"/>
        <family val="2"/>
      </rPr>
      <t>Do you agree with the proposed approach to the future updates and maintenance of the Standard and related supplemental guidance?</t>
    </r>
  </si>
  <si>
    <t xml:space="preserve"> 1) Agree</t>
  </si>
  <si>
    <t xml:space="preserve"> 2) Timing of revision</t>
  </si>
  <si>
    <t xml:space="preserve"> 3) No Specific Response</t>
  </si>
  <si>
    <t xml:space="preserve"> 4) Comments on Scope of Revisions (Regardless of timing)</t>
  </si>
  <si>
    <t xml:space="preserve"> 5) Other comments</t>
  </si>
  <si>
    <t xml:space="preserve"> a. Align with revisions to ISAs</t>
  </si>
  <si>
    <t xml:space="preserve"> b. On a periodic cycle</t>
  </si>
  <si>
    <t xml:space="preserve"> c. As needed</t>
  </si>
  <si>
    <t xml:space="preserve"> d. Mixed views</t>
  </si>
  <si>
    <r>
      <t xml:space="preserve">Question 15
</t>
    </r>
    <r>
      <rPr>
        <sz val="10"/>
        <color theme="1"/>
        <rFont val="Arial"/>
        <family val="2"/>
      </rPr>
      <t xml:space="preserve">
</t>
    </r>
    <r>
      <rPr>
        <b/>
        <sz val="10"/>
        <color theme="1"/>
        <rFont val="Arial"/>
        <family val="2"/>
      </rPr>
      <t xml:space="preserve">	For any subsequent revisions to the standard once effective, should early adoption be allowed? If not, why not?</t>
    </r>
  </si>
  <si>
    <t xml:space="preserve"> 1) Support Early Adoption</t>
  </si>
  <si>
    <t xml:space="preserve"> 2) Support Early Adoption with Comments</t>
  </si>
  <si>
    <t xml:space="preserve"> 3) Should Align with the Corresponding ISAs</t>
  </si>
  <si>
    <t xml:space="preserve"> 4) Depends on the Nature or Significance</t>
  </si>
  <si>
    <t xml:space="preserve"> 5) Do Not Support Early Adoption</t>
  </si>
  <si>
    <t xml:space="preserve"> 6) Other Comments</t>
  </si>
  <si>
    <t xml:space="preserve"> 7) No Comments</t>
  </si>
  <si>
    <t xml:space="preserve"> 19(a) Suggestions Provided</t>
  </si>
  <si>
    <t xml:space="preserve"> 19(b) No Further Suggestions Provided</t>
  </si>
  <si>
    <t xml:space="preserve"> 19(c) No Specific Response</t>
  </si>
  <si>
    <t xml:space="preserve"> a. Implementation and first time adoption</t>
  </si>
  <si>
    <t xml:space="preserve"> b. Specific areas</t>
  </si>
  <si>
    <t xml:space="preserve"> c. User acceptance</t>
  </si>
  <si>
    <t xml:space="preserve"> d. Transition to and from ISA</t>
  </si>
  <si>
    <t xml:space="preserve"> e. Multi-media platforms and training</t>
  </si>
  <si>
    <t xml:space="preserve">  f. Audit methodology and files samples</t>
  </si>
  <si>
    <t xml:space="preserve"> g. Messaging or Communications</t>
  </si>
  <si>
    <t xml:space="preserve"> h. Other</t>
  </si>
  <si>
    <r>
      <t xml:space="preserve">Question 19
</t>
    </r>
    <r>
      <rPr>
        <sz val="10"/>
        <color theme="1"/>
        <rFont val="Arial"/>
        <family val="2"/>
      </rPr>
      <t xml:space="preserve">
</t>
    </r>
    <r>
      <rPr>
        <b/>
        <sz val="10"/>
        <color theme="1"/>
        <rFont val="Arial"/>
        <family val="2"/>
      </rPr>
      <t>What support and guidance would be useful when implementing the proposed standard?</t>
    </r>
  </si>
  <si>
    <r>
      <t xml:space="preserve">Question 21
</t>
    </r>
    <r>
      <rPr>
        <sz val="10"/>
        <color theme="1"/>
        <rFont val="Arial"/>
        <family val="2"/>
      </rPr>
      <t xml:space="preserve">
</t>
    </r>
    <r>
      <rPr>
        <b/>
        <sz val="10"/>
        <color theme="1"/>
        <rFont val="Arial"/>
        <family val="2"/>
      </rPr>
      <t>Effective Date—Recognizing ISA for LCE is a new standard, and given the need for national due process and translation, as applicable, the IAASB believes that an appropriate effective date for the standard would be for financial reporting periods beginning at least 18 months after the approval of a final standard. Earlier application would be permitted and encouraged. The IAASB welcomes comments on whether this would provide a sufficient period to support effective implementation of the ISA for LCE.</t>
    </r>
  </si>
  <si>
    <t xml:space="preserve"> 1) 18 Months is Sufficient</t>
  </si>
  <si>
    <t xml:space="preserve"> 3) As Soon as Possible or Shorter Period</t>
  </si>
  <si>
    <t xml:space="preserve">  4) Other Comments</t>
  </si>
  <si>
    <t xml:space="preserve"> 5) No Specific Response</t>
  </si>
  <si>
    <t xml:space="preserve"> a. Suggest 24 Months</t>
  </si>
  <si>
    <t xml:space="preserve"> b. Suggest Longer Period (General)</t>
  </si>
  <si>
    <t xml:space="preserve"> a. Early Adoption Should be Permitted</t>
  </si>
  <si>
    <t xml:space="preserve"> b. Early Adoption Should Not Be Permitted</t>
  </si>
  <si>
    <t>Supplement 1 to Agenda Item 2</t>
  </si>
  <si>
    <r>
      <rPr>
        <b/>
        <sz val="11"/>
        <color theme="1"/>
        <rFont val="Arial"/>
        <family val="2"/>
      </rPr>
      <t xml:space="preserve">Supplement Instructions
</t>
    </r>
    <r>
      <rPr>
        <sz val="11"/>
        <color theme="1"/>
        <rFont val="Arial"/>
        <family val="2"/>
      </rPr>
      <t xml:space="preserve">
As described in </t>
    </r>
    <r>
      <rPr>
        <b/>
        <sz val="11"/>
        <color theme="1"/>
        <rFont val="Arial"/>
        <family val="2"/>
      </rPr>
      <t xml:space="preserve">Supplement 2 </t>
    </r>
    <r>
      <rPr>
        <sz val="11"/>
        <color theme="1"/>
        <rFont val="Arial"/>
        <family val="2"/>
      </rPr>
      <t xml:space="preserve">(Section C) of the June 2022 issues paper, this excel summary provides a high-level overview of how content has been allocated </t>
    </r>
    <r>
      <rPr>
        <sz val="11"/>
        <rFont val="Arial"/>
        <family val="2"/>
      </rPr>
      <t>across themes for certain questions.
 -  A tab is included for each question deemed relevant for the September 2023 Board discussion.</t>
    </r>
    <r>
      <rPr>
        <sz val="11"/>
        <color theme="1"/>
        <rFont val="Arial"/>
        <family val="2"/>
      </rPr>
      <t xml:space="preserve"> 
 -  This summary shows the number of respondents by stakeholder group (e.g., number who agreed, agreed with comments” etc.,) that have been allocated to each code. The table expands (using the “+” button) to show categorization by individual respondent.  
 -  For all relevant questions there is an "L1" analysis which presents the high-level direction of a question by respondent type. 
 -  Where Level 2 ("L2") and ("L3") or ("L4") codes are created, the excel summary shows the categorization of codes in the same format (i.e., by the ‘themes’ that have been identified).  As a result, respondent comments may be mapped across multiple themes and the total number of respondents across all of the codes does not correlate to the total number of respondents (in other words, unlike L1, tables presenting L2 and L3 codes are unlikely to “tie” to 145). 
-  For the detailed text of individual comments see the relevant NVIVO Word Reports (Supplements to Agenda Item 2).</t>
    </r>
  </si>
  <si>
    <t>Note 1</t>
  </si>
  <si>
    <t>Total is the sum of 1) - 3)</t>
  </si>
  <si>
    <t>Total is the sum of 1) - 5)</t>
  </si>
  <si>
    <t xml:space="preserve"> 6) Views on Early Adoption (Regardless of Response to Effective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</si>
</sst>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scheme val="minor"/>
    </font>
    <font>
      <sz val="8"/>
      <color rgb="FF000000"/>
      <name val="Microsoft Sans Serif"/>
      <family val="2"/>
    </font>
    <font>
      <sz val="8"/>
      <name val="Microsoft Sans Serif"/>
      <family val="2"/>
    </font>
    <font>
      <b/>
      <sz val="10"/>
      <color theme="1"/>
      <name val="Arial"/>
      <family val="2"/>
    </font>
    <font>
      <sz val="10"/>
      <color theme="1"/>
      <name val="Arial"/>
      <family val="2"/>
    </font>
    <font>
      <b/>
      <u/>
      <sz val="10"/>
      <color theme="1"/>
      <name val="Arial"/>
      <family val="2"/>
    </font>
    <font>
      <b/>
      <sz val="10"/>
      <color theme="3"/>
      <name val="Arial"/>
      <family val="2"/>
    </font>
    <font>
      <b/>
      <sz val="10"/>
      <color rgb="FFFF0000"/>
      <name val="Arial"/>
      <family val="2"/>
    </font>
    <font>
      <b/>
      <i/>
      <sz val="10"/>
      <color rgb="FFFF0000"/>
      <name val="Arial"/>
      <family val="2"/>
    </font>
    <font>
      <b/>
      <sz val="10"/>
      <color theme="0"/>
      <name val="Arial"/>
      <family val="2"/>
    </font>
    <font>
      <sz val="10"/>
      <color theme="1"/>
      <name val="Arial"/>
    </font>
    <font>
      <b/>
      <sz val="16"/>
      <color theme="1"/>
      <name val="Arial"/>
      <family val="2"/>
    </font>
    <font>
      <sz val="11"/>
      <color theme="1"/>
      <name val="Arial"/>
      <family val="2"/>
    </font>
    <font>
      <b/>
      <sz val="11"/>
      <color theme="1"/>
      <name val="Arial"/>
      <family val="2"/>
    </font>
    <font>
      <sz val="11"/>
      <name val="Arial"/>
      <family val="2"/>
    </font>
  </fonts>
  <fills count="18">
    <fill>
      <patternFill patternType="none"/>
    </fill>
    <fill>
      <patternFill patternType="gray125"/>
    </fill>
    <fill>
      <patternFill patternType="solid">
        <fgColor indexed="67"/>
        <bgColor indexed="9"/>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4" tint="0.79998168889431442"/>
        <bgColor theme="4" tint="0.79998168889431442"/>
      </patternFill>
    </fill>
    <fill>
      <patternFill patternType="solid">
        <fgColor theme="5" tint="0.59999389629810485"/>
        <bgColor indexed="9"/>
      </patternFill>
    </fill>
    <fill>
      <patternFill patternType="solid">
        <fgColor theme="4"/>
        <bgColor theme="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0" fillId="2" borderId="2" xfId="0" applyFill="1" applyBorder="1"/>
    <xf numFmtId="0" fontId="3" fillId="0" borderId="1" xfId="0" applyFont="1" applyBorder="1" applyAlignment="1">
      <alignment horizontal="right" vertical="top"/>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0" fillId="11" borderId="2" xfId="0" applyFill="1" applyBorder="1"/>
    <xf numFmtId="0" fontId="0" fillId="9" borderId="0" xfId="0" applyFill="1"/>
    <xf numFmtId="0" fontId="3" fillId="9" borderId="1" xfId="0" applyFont="1" applyFill="1" applyBorder="1" applyAlignment="1">
      <alignment horizontal="right" vertical="top"/>
    </xf>
    <xf numFmtId="0" fontId="4" fillId="0" borderId="0" xfId="0" applyFont="1"/>
    <xf numFmtId="0" fontId="5" fillId="0" borderId="0" xfId="0" applyFont="1" applyAlignment="1">
      <alignment horizontal="center"/>
    </xf>
    <xf numFmtId="0" fontId="5" fillId="0" borderId="0" xfId="0" applyFont="1"/>
    <xf numFmtId="0" fontId="4" fillId="0" borderId="0" xfId="0" applyFont="1" applyAlignment="1">
      <alignment horizontal="right"/>
    </xf>
    <xf numFmtId="0" fontId="7" fillId="0" borderId="8" xfId="0" applyFont="1" applyBorder="1" applyAlignment="1">
      <alignment horizontal="center"/>
    </xf>
    <xf numFmtId="0" fontId="4" fillId="0" borderId="0" xfId="0" applyFont="1" applyAlignment="1">
      <alignment horizontal="center"/>
    </xf>
    <xf numFmtId="9" fontId="4" fillId="0" borderId="0" xfId="1" applyFont="1" applyFill="1" applyAlignment="1">
      <alignment horizontal="center"/>
    </xf>
    <xf numFmtId="0" fontId="8" fillId="0" borderId="0" xfId="0" applyFont="1" applyAlignment="1">
      <alignment horizontal="center"/>
    </xf>
    <xf numFmtId="0" fontId="9" fillId="0" borderId="0" xfId="0" applyFont="1" applyAlignment="1">
      <alignment horizontal="center"/>
    </xf>
    <xf numFmtId="0" fontId="5" fillId="0" borderId="0" xfId="0" applyFont="1" applyAlignment="1">
      <alignment wrapText="1"/>
    </xf>
    <xf numFmtId="0" fontId="5" fillId="0" borderId="0" xfId="0" applyFont="1" applyAlignment="1">
      <alignment horizontal="center" vertical="center" wrapText="1"/>
    </xf>
    <xf numFmtId="0" fontId="10" fillId="12" borderId="3" xfId="0" applyFont="1" applyFill="1" applyBorder="1" applyAlignment="1">
      <alignment horizontal="center" vertical="center" wrapText="1"/>
    </xf>
    <xf numFmtId="0" fontId="4" fillId="10" borderId="0" xfId="0" applyNumberFormat="1" applyFont="1" applyFill="1" applyAlignment="1">
      <alignment horizontal="center" vertical="center"/>
    </xf>
    <xf numFmtId="0" fontId="4" fillId="0" borderId="4" xfId="0" applyNumberFormat="1" applyFont="1" applyBorder="1" applyAlignment="1">
      <alignment horizontal="center" vertical="center"/>
    </xf>
    <xf numFmtId="0" fontId="4" fillId="0" borderId="4" xfId="0" applyNumberFormat="1" applyFont="1" applyFill="1" applyBorder="1" applyAlignment="1">
      <alignment horizontal="center" vertical="center"/>
    </xf>
    <xf numFmtId="0" fontId="11" fillId="0" borderId="0" xfId="0" pivotButton="1" applyFont="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left"/>
    </xf>
    <xf numFmtId="0" fontId="11" fillId="0" borderId="0" xfId="0" applyNumberFormat="1" applyFont="1" applyAlignment="1">
      <alignment horizontal="center" vertical="center"/>
    </xf>
    <xf numFmtId="0" fontId="11" fillId="0" borderId="0" xfId="0" pivotButton="1" applyFont="1" applyAlignment="1">
      <alignment wrapText="1"/>
    </xf>
    <xf numFmtId="0" fontId="5" fillId="0" borderId="0" xfId="0" applyFont="1" applyFill="1"/>
    <xf numFmtId="0" fontId="12" fillId="0" borderId="0" xfId="0" applyFont="1"/>
    <xf numFmtId="0" fontId="12" fillId="0" borderId="0" xfId="0" applyFont="1" applyAlignment="1">
      <alignment horizontal="right"/>
    </xf>
    <xf numFmtId="0" fontId="8" fillId="0" borderId="0" xfId="0" applyFont="1" applyAlignment="1">
      <alignment horizontal="left"/>
    </xf>
    <xf numFmtId="0" fontId="8" fillId="0" borderId="0" xfId="0" applyFont="1" applyAlignment="1">
      <alignment horizontal="right"/>
    </xf>
    <xf numFmtId="0" fontId="8" fillId="0" borderId="0" xfId="0" applyFont="1" applyAlignment="1">
      <alignment horizontal="right" vertical="top"/>
    </xf>
    <xf numFmtId="0" fontId="13" fillId="17" borderId="9" xfId="0" applyFont="1" applyFill="1" applyBorder="1" applyAlignment="1">
      <alignment horizontal="left" vertical="center" wrapText="1"/>
    </xf>
    <xf numFmtId="0" fontId="13" fillId="17" borderId="10" xfId="0" applyFont="1" applyFill="1" applyBorder="1" applyAlignment="1">
      <alignment horizontal="left" vertical="center"/>
    </xf>
    <xf numFmtId="0" fontId="13" fillId="17" borderId="11" xfId="0" applyFont="1" applyFill="1" applyBorder="1" applyAlignment="1">
      <alignment horizontal="left" vertical="center"/>
    </xf>
    <xf numFmtId="0" fontId="13" fillId="17" borderId="12" xfId="0" applyFont="1" applyFill="1" applyBorder="1" applyAlignment="1">
      <alignment horizontal="left" vertical="center"/>
    </xf>
    <xf numFmtId="0" fontId="13" fillId="17" borderId="0" xfId="0" applyFont="1" applyFill="1" applyAlignment="1">
      <alignment horizontal="left" vertical="center"/>
    </xf>
    <xf numFmtId="0" fontId="13" fillId="17" borderId="13" xfId="0" applyFont="1" applyFill="1" applyBorder="1" applyAlignment="1">
      <alignment horizontal="left" vertical="center"/>
    </xf>
    <xf numFmtId="0" fontId="13" fillId="17" borderId="14" xfId="0" applyFont="1" applyFill="1" applyBorder="1" applyAlignment="1">
      <alignment horizontal="left" vertical="center"/>
    </xf>
    <xf numFmtId="0" fontId="13" fillId="17" borderId="8" xfId="0" applyFont="1" applyFill="1" applyBorder="1" applyAlignment="1">
      <alignment horizontal="left" vertical="center"/>
    </xf>
    <xf numFmtId="0" fontId="13" fillId="17" borderId="15" xfId="0" applyFont="1" applyFill="1" applyBorder="1" applyAlignment="1">
      <alignment horizontal="left" vertical="center"/>
    </xf>
    <xf numFmtId="0" fontId="6" fillId="13" borderId="5" xfId="0" applyFont="1" applyFill="1" applyBorder="1" applyAlignment="1">
      <alignment horizontal="left" vertical="center" wrapText="1"/>
    </xf>
    <xf numFmtId="0" fontId="6" fillId="13" borderId="6" xfId="0" applyFont="1" applyFill="1" applyBorder="1" applyAlignment="1">
      <alignment horizontal="left" vertical="center" wrapText="1"/>
    </xf>
    <xf numFmtId="0" fontId="6" fillId="13" borderId="7" xfId="0" applyFont="1" applyFill="1" applyBorder="1" applyAlignment="1">
      <alignment horizontal="left" vertical="center" wrapText="1"/>
    </xf>
    <xf numFmtId="0" fontId="4" fillId="14" borderId="0" xfId="0" applyFont="1" applyFill="1" applyAlignment="1">
      <alignment horizontal="center"/>
    </xf>
    <xf numFmtId="0" fontId="5" fillId="0" borderId="0" xfId="0" applyFont="1" applyAlignment="1">
      <alignment horizontal="left" vertical="top" wrapText="1"/>
    </xf>
    <xf numFmtId="0" fontId="4" fillId="15" borderId="0" xfId="0" applyFont="1" applyFill="1" applyAlignment="1">
      <alignment horizontal="center"/>
    </xf>
    <xf numFmtId="0" fontId="4" fillId="16" borderId="0" xfId="0" applyFont="1" applyFill="1" applyAlignment="1">
      <alignment horizontal="center" wrapText="1"/>
    </xf>
  </cellXfs>
  <cellStyles count="2">
    <cellStyle name="Normal" xfId="0" builtinId="0"/>
    <cellStyle name="Percent" xfId="1" builtinId="5"/>
  </cellStyles>
  <dxfs count="154">
    <dxf>
      <alignment horizontal="center"/>
    </dxf>
    <dxf>
      <alignment vertical="center"/>
    </dxf>
    <dxf>
      <alignment wrapText="1"/>
    </dxf>
    <dxf>
      <alignment wrapText="1"/>
    </dxf>
    <dxf>
      <alignment vertical="center"/>
    </dxf>
    <dxf>
      <alignment vertical="center"/>
    </dxf>
    <dxf>
      <alignment horizontal="center"/>
    </dxf>
    <dxf>
      <alignment horizontal="center"/>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alignment wrapText="1"/>
    </dxf>
    <dxf>
      <alignment wrapText="1"/>
    </dxf>
    <dxf>
      <alignment vertical="center"/>
    </dxf>
    <dxf>
      <alignment vertical="center"/>
    </dxf>
    <dxf>
      <alignment horizontal="center"/>
    </dxf>
    <dxf>
      <alignment horizontal="center"/>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alignment horizontal="center"/>
    </dxf>
    <dxf>
      <alignment horizontal="center"/>
    </dxf>
    <dxf>
      <alignment vertical="center"/>
    </dxf>
    <dxf>
      <alignment vertical="center"/>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azuko Yoshimura" refreshedDate="45135.546042245369" createdVersion="8" refreshedVersion="8" minRefreshableVersion="3" recordCount="145" xr:uid="{9F54F2F1-DF81-421A-A049-192BCA5123B2}">
  <cacheSource type="worksheet">
    <worksheetSource ref="A1:AN146" sheet="Respondent"/>
  </cacheSource>
  <cacheFields count="40">
    <cacheField name="Respondent" numFmtId="0">
      <sharedItems count="145">
        <s v="Accountancy Europe"/>
        <s v="Accounting and Finance Association of Australia and New Zealand"/>
        <s v="American Institute of Certified Public Accountants"/>
        <s v="Andrew Wallis"/>
        <s v="Argentine institute of Auditing Professors"/>
        <s v="ASEAN Federation of Accountants"/>
        <s v="Asha Sharma (Dr.)"/>
        <s v="ASK KSA Consulting Inc."/>
        <s v="ASSIREVI"/>
        <s v="Association of International Accountants"/>
        <s v="Association of Practising Accountants"/>
        <s v="Association of the Authorised Public Practicing Accountants"/>
        <s v="Audit Oversight Board Malaysia"/>
        <s v="Audit Scotland"/>
        <s v="Auditor-General of New Zealand"/>
        <s v="Auren"/>
        <s v="Australian Auditing and Assurance Standards Board"/>
        <s v="Australian Council of Auditors General"/>
        <s v="Austrian Chamber of Tax Advisors and Public Accountants (KSW)"/>
        <s v="Azets Audit Services"/>
        <s v="Baker Tilly International"/>
        <s v="BDO International"/>
        <s v="Belgian Institute of Registered Auditors (IBR-IRE)"/>
        <s v="Botswana Accountancy Oversight Authority"/>
        <s v="Botswana Institute of Chartered Accountants"/>
        <s v="Brunel University London"/>
        <s v="Business Information Providers Association"/>
        <s v="Canadian Auditing and Assurance Standards Board"/>
        <s v="Canadian Public Accountability Board"/>
        <s v="Chamber of Auditors of the Czech Republic"/>
        <s v="Chamber of Auditors of the Republic of Azerbaijan"/>
        <s v="Chamber of Financial Auditors of Romania"/>
        <s v="Chartered Accountants Australia and New Zealand and the Association of Chartered Certified Accountants"/>
        <s v="Chartered Accountants Ireland"/>
        <s v="Chartered Governance and Accountancy Institute in Zimbabwe"/>
        <s v="CohnReznick LLP"/>
        <s v="Colegio de Contadores Economistas y Administradores del Uruguay (CCEAU)"/>
        <s v="Committee of European Auditing Oversight Bodies"/>
        <s v="Compagnie Nationale des Commissaires aux Comptes and Conseil Supérieur de l'Ordre des Experts-Comptables"/>
        <s v="Confederation of Swedish Enterprise"/>
        <s v="CPA Australia"/>
        <s v="CPA Ireland"/>
        <s v="Cristian Munarriz"/>
        <s v="Crowe Global"/>
        <s v="Crowe Macro Brazil"/>
        <s v="Deloitte Touche Tohmatsu Limited"/>
        <s v="Dimitri Romanov"/>
        <s v="Duncan &amp; Toplis Limited"/>
        <s v="Ernst &amp; Young Global Limited"/>
        <s v="ETY sas"/>
        <s v="Eurasian Group of Accountants and Auditors"/>
        <s v="European Federation of Accountants and Auditors for SMEs"/>
        <s v="EXPERTsuisse"/>
        <s v="Famme &amp; Co. Professional Corporation"/>
        <s v="Federación Argentina de Consejos Profesionales de Cs. Económicas"/>
        <s v="Federation of Accounting Professions of Thailand"/>
        <s v="Finance Professions Supervisory Centre Indonesia"/>
        <s v="Financial Reporting Council (UK)"/>
        <s v="Finnish Association of Authorised Public Accountants"/>
        <s v="GGI Global Alliance"/>
        <s v="Government Accountability Office (USA)"/>
        <s v="Grant Thornton International Limited"/>
        <s v="HLB International"/>
        <s v="Hong Kong Institute of Certified Public Accountants"/>
        <s v="Hunter College Graduate Program"/>
        <s v="Independent Regulatory Board for Auditors (IRBA)"/>
        <s v="Indonesian Committee on Public Accountant Profession (KPAP)"/>
        <s v="Indonesian Institute of Certified Public Accountants (IAPI)"/>
        <s v="Institut der Wirtschaftspruefer in Deutschland e.V. (IDW)"/>
        <s v="Institute for Tax advisors and Accountants (ITAA)"/>
        <s v="Institute for the Accountancy Profession in Sweden (FAR)"/>
        <s v="Institute of Certified Public Accountants in Israel"/>
        <s v="Institute of Certified Public Accountants of Cyprus"/>
        <s v="Institute of Certified Public Accountants of Kenya"/>
        <s v="Institute of Certified Public Accountants of Rwanda"/>
        <s v="Institute of Certified Public Accountants of Uganda"/>
        <s v="Institute of Chartered  Accountants  in England and Wales"/>
        <s v="Institute of Chartered Accountants of Ghana"/>
        <s v="Institute of Chartered Accountants of India"/>
        <s v="Institute of Chartered Accountants of Jamaica"/>
        <s v="Institute of Chartered Accountants of Namibia"/>
        <s v="Institute of Chartered Accountants of Pakistan"/>
        <s v="Institute of Chartered Accountants of Scotland"/>
        <s v="Institute of Chartered Accountants of the Maldives"/>
        <s v="Institute of Indonesian Chartered Accountants (IAI)"/>
        <s v="Institute of Internal Auditors"/>
        <s v="Institute of Singapore Chartered Accountants"/>
        <s v="Instituto de Censores Jurados de Cuentas de España (ICJCE)"/>
        <s v="Instituto dos Auditores Independentes do Brasil"/>
        <s v="Instituto Mexicano de Contadores Públicos (IMCP)"/>
        <s v="Instituto Salvadoreño de Contadores Públicos (ISCP)"/>
        <s v="International Federation of Accountants (IFAC)"/>
        <s v="International Federation of Accountants’ Small and Medium Practices Advisory Groups"/>
        <s v="International Forum of Independent Audit Regulators (IFIAR)"/>
        <s v="International Organization of Securities Commissions (IOSCO)"/>
        <s v="Irish Auditing and Accounting Supervisory Authority"/>
        <s v="Japanese Institute of Certified Public Accountants"/>
        <s v="Korean Institute of Certified Public Accountants"/>
        <s v="KPMG IFRG Limited"/>
        <s v="Kudos International"/>
        <s v="Lao Chamber of Professional Accountants and Auditors"/>
        <s v="Malaysian Institute of Accountants"/>
        <s v="Malaysian Institute of Certified Public Accountants"/>
        <s v="Malta Institute of Accountants"/>
        <s v="Mazars"/>
        <s v="MHA Monahans"/>
        <s v="MNP LLP"/>
        <s v="Moore Global Network Limited"/>
        <s v="National Association of State Boards of Accountancy (NASBA)"/>
        <s v="National Institute of Public Accountants of Colombia (INCP)"/>
        <s v="National Organization for Financial Accounting and Reporting Standards"/>
        <s v="New Zealand Auditing and Assurance Standards Board"/>
        <s v="Nexia International"/>
        <s v="Nexia Smith and Williamson"/>
        <s v="Nordic Federation of Public Accountants"/>
        <s v="Norwegian Institute of Public Accountants"/>
        <s v="Office of the Auditor General of Alberta"/>
        <s v="Ordre National des Experts Comptables et des Comptables Agréés du Burkina Faso (ONECCA-BF)"/>
        <s v="Pan-African Federation of Accountants (PAFA)"/>
        <s v="PKF International Limited"/>
        <s v="Polish Chamber of Statutory Auditors (PIBR)"/>
        <s v="Polish Chamber of Statutory Auditors Warsaw (Regional Branch)"/>
        <s v="Price Bailey LLP"/>
        <s v="PriceWaterhouseCoopers"/>
        <s v="Public Accountants and Auditors Board Zimbabwe"/>
        <s v="REA Auditores"/>
        <s v="Rodoula Roussou"/>
        <s v="Royal Netherlands Institute of Chartered Accountants (NBA)"/>
        <s v="RSM International"/>
        <s v="Saudi organization for Chartered and Professional Accountants"/>
        <s v="Sayer Vincent LLP"/>
        <s v="Securities and Exchange Commission of Brazil (CVM)"/>
        <s v="Self-Regulatory Organization of Auditors Association (SRO AAS)"/>
        <s v="Society of Certified Accountants and Auditors of Kosovo (SCAAK)"/>
        <s v="Society of Professional Accountants of Canada"/>
        <s v="South African Institute of Chartered Accountants (2)"/>
        <s v="South African Institute of Professional Accountants"/>
        <s v="Spiegel Accountants B.V."/>
        <s v="SRA"/>
        <s v="Swedish Inspectorate of Auditors"/>
        <s v="Swedish National Audit Office"/>
        <s v="Union of Chambers of Certified Public Accountants of Turkey (TURMOB)"/>
        <s v="Vera Massarygina"/>
        <s v="Walter A. Sánchez Ch."/>
        <s v="Wirtschaftsprüferkammer (WPK)"/>
      </sharedItems>
    </cacheField>
    <cacheField name="Region" numFmtId="0">
      <sharedItems/>
    </cacheField>
    <cacheField name="Clasification" numFmtId="0">
      <sharedItems count="9">
        <s v="7. Member Bodies and Other Profesional Organizations"/>
        <s v="8. Academics"/>
        <s v="4. National Auditing Standard Setters"/>
        <s v="9 Individuals and Others"/>
        <s v="3. Regulators and Oversight Authorities"/>
        <s v="6. Public Sector Organizations"/>
        <s v="5. Accounting Firms"/>
        <s v="2. Investors and Analysts"/>
        <s v="1. Monitoring Group"/>
      </sharedItems>
    </cacheField>
    <cacheField name="1) Agree" numFmtId="0">
      <sharedItems containsSemiMixedTypes="0" containsString="0" containsNumber="1" containsInteger="1" minValue="0" maxValue="1"/>
    </cacheField>
    <cacheField name="2) Timing of revision" numFmtId="0">
      <sharedItems containsSemiMixedTypes="0" containsString="0" containsNumber="1" containsInteger="1" minValue="0" maxValue="1"/>
    </cacheField>
    <cacheField name="3) No Specific Response" numFmtId="0">
      <sharedItems containsSemiMixedTypes="0" containsString="0" containsNumber="1" containsInteger="1" minValue="0" maxValue="1"/>
    </cacheField>
    <cacheField name="4) Comments on Scope of Revisions (Regardless of timing)" numFmtId="0">
      <sharedItems containsSemiMixedTypes="0" containsString="0" containsNumber="1" containsInteger="1" minValue="0" maxValue="1"/>
    </cacheField>
    <cacheField name="5) Other comments" numFmtId="0">
      <sharedItems containsSemiMixedTypes="0" containsString="0" containsNumber="1" containsInteger="1" minValue="0" maxValue="1"/>
    </cacheField>
    <cacheField name="a. Align with revisions to ISAs" numFmtId="0">
      <sharedItems containsSemiMixedTypes="0" containsString="0" containsNumber="1" containsInteger="1" minValue="0" maxValue="1"/>
    </cacheField>
    <cacheField name="b. On a periodic cycle" numFmtId="0">
      <sharedItems containsSemiMixedTypes="0" containsString="0" containsNumber="1" containsInteger="1" minValue="0" maxValue="1"/>
    </cacheField>
    <cacheField name="c. As needed" numFmtId="0">
      <sharedItems containsSemiMixedTypes="0" containsString="0" containsNumber="1" containsInteger="1" minValue="0" maxValue="1"/>
    </cacheField>
    <cacheField name="d. Mixed views" numFmtId="0">
      <sharedItems containsSemiMixedTypes="0" containsString="0" containsNumber="1" containsInteger="1" minValue="0" maxValue="1"/>
    </cacheField>
    <cacheField name="1) Support Early Adoption" numFmtId="0">
      <sharedItems containsSemiMixedTypes="0" containsString="0" containsNumber="1" containsInteger="1" minValue="0" maxValue="1"/>
    </cacheField>
    <cacheField name="2) Support Early Adoption with Comments" numFmtId="0">
      <sharedItems containsSemiMixedTypes="0" containsString="0" containsNumber="1" containsInteger="1" minValue="0" maxValue="1"/>
    </cacheField>
    <cacheField name="3) Should Align with the Corresponding ISAs" numFmtId="0">
      <sharedItems containsSemiMixedTypes="0" containsString="0" containsNumber="1" containsInteger="1" minValue="0" maxValue="1"/>
    </cacheField>
    <cacheField name="4) Depends on the Nature or Significance" numFmtId="0">
      <sharedItems containsSemiMixedTypes="0" containsString="0" containsNumber="1" containsInteger="1" minValue="0" maxValue="1"/>
    </cacheField>
    <cacheField name="5) Do Not Support Early Adoption" numFmtId="0">
      <sharedItems containsSemiMixedTypes="0" containsString="0" containsNumber="1" containsInteger="1" minValue="0" maxValue="1"/>
    </cacheField>
    <cacheField name="6) Other Comments" numFmtId="0">
      <sharedItems containsSemiMixedTypes="0" containsString="0" containsNumber="1" containsInteger="1" minValue="0" maxValue="1"/>
    </cacheField>
    <cacheField name="7) No Comments" numFmtId="0">
      <sharedItems containsSemiMixedTypes="0" containsString="0" containsNumber="1" containsInteger="1" minValue="0" maxValue="1"/>
    </cacheField>
    <cacheField name="19(a) Suggestions Provided" numFmtId="0">
      <sharedItems containsSemiMixedTypes="0" containsString="0" containsNumber="1" containsInteger="1" minValue="0" maxValue="1"/>
    </cacheField>
    <cacheField name="19(b) No Further Suggestions Provided" numFmtId="0">
      <sharedItems containsSemiMixedTypes="0" containsString="0" containsNumber="1" containsInteger="1" minValue="0" maxValue="1"/>
    </cacheField>
    <cacheField name="19(c) No Specific Response" numFmtId="0">
      <sharedItems containsSemiMixedTypes="0" containsString="0" containsNumber="1" containsInteger="1" minValue="0" maxValue="1"/>
    </cacheField>
    <cacheField name="a. Implementation and first time adoption" numFmtId="0">
      <sharedItems containsSemiMixedTypes="0" containsString="0" containsNumber="1" containsInteger="1" minValue="0" maxValue="1"/>
    </cacheField>
    <cacheField name="b. Specific areas" numFmtId="0">
      <sharedItems containsSemiMixedTypes="0" containsString="0" containsNumber="1" containsInteger="1" minValue="0" maxValue="1"/>
    </cacheField>
    <cacheField name="c. User acceptance" numFmtId="0">
      <sharedItems containsSemiMixedTypes="0" containsString="0" containsNumber="1" containsInteger="1" minValue="0" maxValue="1"/>
    </cacheField>
    <cacheField name="d. Transition to and from ISA" numFmtId="0">
      <sharedItems containsSemiMixedTypes="0" containsString="0" containsNumber="1" containsInteger="1" minValue="0" maxValue="1"/>
    </cacheField>
    <cacheField name="e. Multi-media platforms and training" numFmtId="0">
      <sharedItems containsSemiMixedTypes="0" containsString="0" containsNumber="1" containsInteger="1" minValue="0" maxValue="1"/>
    </cacheField>
    <cacheField name="f. Audit methodology and files samples" numFmtId="0">
      <sharedItems containsSemiMixedTypes="0" containsString="0" containsNumber="1" containsInteger="1" minValue="0" maxValue="1"/>
    </cacheField>
    <cacheField name="g. Messaging or Communications" numFmtId="0">
      <sharedItems containsSemiMixedTypes="0" containsString="0" containsNumber="1" containsInteger="1" minValue="0" maxValue="1"/>
    </cacheField>
    <cacheField name="h. Other" numFmtId="0">
      <sharedItems containsSemiMixedTypes="0" containsString="0" containsNumber="1" containsInteger="1" minValue="0" maxValue="1"/>
    </cacheField>
    <cacheField name="1) 18 Months is Sufficient" numFmtId="0">
      <sharedItems containsSemiMixedTypes="0" containsString="0" containsNumber="1" containsInteger="1" minValue="0" maxValue="1"/>
    </cacheField>
    <cacheField name="2) 18 Months is Too Short" numFmtId="0">
      <sharedItems containsSemiMixedTypes="0" containsString="0" containsNumber="1" containsInteger="1" minValue="0" maxValue="1"/>
    </cacheField>
    <cacheField name="3) As Soon as Possible or Shorter Period" numFmtId="0">
      <sharedItems containsSemiMixedTypes="0" containsString="0" containsNumber="1" containsInteger="1" minValue="0" maxValue="1"/>
    </cacheField>
    <cacheField name="4) Other Comments" numFmtId="0">
      <sharedItems containsSemiMixedTypes="0" containsString="0" containsNumber="1" containsInteger="1" minValue="0" maxValue="1"/>
    </cacheField>
    <cacheField name="5) No Specific Response" numFmtId="0">
      <sharedItems containsSemiMixedTypes="0" containsString="0" containsNumber="1" containsInteger="1" minValue="0" maxValue="1"/>
    </cacheField>
    <cacheField name="6) Views on Early Adoption (Regardless of Response to 18 Month" numFmtId="0">
      <sharedItems containsSemiMixedTypes="0" containsString="0" containsNumber="1" containsInteger="1" minValue="0" maxValue="1"/>
    </cacheField>
    <cacheField name="a. Suggest 24 Months" numFmtId="0">
      <sharedItems containsSemiMixedTypes="0" containsString="0" containsNumber="1" containsInteger="1" minValue="0" maxValue="1"/>
    </cacheField>
    <cacheField name="b. Suggest Longer Period (General)" numFmtId="0">
      <sharedItems containsSemiMixedTypes="0" containsString="0" containsNumber="1" containsInteger="1" minValue="0" maxValue="1"/>
    </cacheField>
    <cacheField name="a. Early Adoption Should be Permitted" numFmtId="0">
      <sharedItems containsSemiMixedTypes="0" containsString="0" containsNumber="1" containsInteger="1" minValue="0" maxValue="1"/>
    </cacheField>
    <cacheField name="b. Early Adoption Should Not Be Permitted"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5">
  <r>
    <x v="0"/>
    <s v="Europe"/>
    <x v="0"/>
    <n v="0"/>
    <n v="1"/>
    <n v="0"/>
    <n v="1"/>
    <n v="0"/>
    <n v="1"/>
    <n v="0"/>
    <n v="0"/>
    <n v="0"/>
    <n v="1"/>
    <n v="0"/>
    <n v="0"/>
    <n v="0"/>
    <n v="0"/>
    <n v="0"/>
    <n v="0"/>
    <n v="1"/>
    <n v="0"/>
    <n v="0"/>
    <n v="1"/>
    <n v="0"/>
    <n v="0"/>
    <n v="0"/>
    <n v="0"/>
    <n v="1"/>
    <n v="0"/>
    <n v="0"/>
    <n v="1"/>
    <n v="0"/>
    <n v="0"/>
    <n v="0"/>
    <n v="0"/>
    <n v="0"/>
    <n v="0"/>
    <n v="0"/>
    <n v="0"/>
    <n v="0"/>
  </r>
  <r>
    <x v="1"/>
    <s v="Asia Pacific"/>
    <x v="1"/>
    <n v="0"/>
    <n v="0"/>
    <n v="1"/>
    <n v="0"/>
    <n v="0"/>
    <n v="0"/>
    <n v="0"/>
    <n v="0"/>
    <n v="0"/>
    <n v="0"/>
    <n v="0"/>
    <n v="0"/>
    <n v="0"/>
    <n v="0"/>
    <n v="0"/>
    <n v="1"/>
    <n v="0"/>
    <n v="1"/>
    <n v="0"/>
    <n v="0"/>
    <n v="0"/>
    <n v="0"/>
    <n v="0"/>
    <n v="0"/>
    <n v="0"/>
    <n v="0"/>
    <n v="0"/>
    <n v="0"/>
    <n v="0"/>
    <n v="0"/>
    <n v="0"/>
    <n v="1"/>
    <n v="0"/>
    <n v="0"/>
    <n v="0"/>
    <n v="0"/>
    <n v="0"/>
  </r>
  <r>
    <x v="2"/>
    <s v="North America"/>
    <x v="2"/>
    <n v="0"/>
    <n v="0"/>
    <n v="1"/>
    <n v="0"/>
    <n v="0"/>
    <n v="0"/>
    <n v="0"/>
    <n v="0"/>
    <n v="0"/>
    <n v="0"/>
    <n v="0"/>
    <n v="1"/>
    <n v="0"/>
    <n v="0"/>
    <n v="0"/>
    <n v="0"/>
    <n v="0"/>
    <n v="0"/>
    <n v="1"/>
    <n v="0"/>
    <n v="0"/>
    <n v="0"/>
    <n v="0"/>
    <n v="0"/>
    <n v="0"/>
    <n v="0"/>
    <n v="0"/>
    <n v="0"/>
    <n v="0"/>
    <n v="0"/>
    <n v="0"/>
    <n v="1"/>
    <n v="0"/>
    <n v="0"/>
    <n v="0"/>
    <n v="0"/>
    <n v="0"/>
  </r>
  <r>
    <x v="3"/>
    <s v="Asia Pacific"/>
    <x v="3"/>
    <n v="0"/>
    <n v="0"/>
    <n v="1"/>
    <n v="0"/>
    <n v="0"/>
    <n v="0"/>
    <n v="0"/>
    <n v="0"/>
    <n v="0"/>
    <n v="0"/>
    <n v="0"/>
    <n v="0"/>
    <n v="0"/>
    <n v="0"/>
    <n v="0"/>
    <n v="1"/>
    <n v="0"/>
    <n v="0"/>
    <n v="1"/>
    <n v="0"/>
    <n v="0"/>
    <n v="0"/>
    <n v="0"/>
    <n v="0"/>
    <n v="0"/>
    <n v="0"/>
    <n v="0"/>
    <n v="0"/>
    <n v="0"/>
    <n v="0"/>
    <n v="0"/>
    <n v="1"/>
    <n v="0"/>
    <n v="0"/>
    <n v="0"/>
    <n v="0"/>
    <n v="0"/>
  </r>
  <r>
    <x v="4"/>
    <s v="South America"/>
    <x v="1"/>
    <n v="1"/>
    <n v="0"/>
    <n v="0"/>
    <n v="0"/>
    <n v="0"/>
    <n v="0"/>
    <n v="0"/>
    <n v="0"/>
    <n v="0"/>
    <n v="0"/>
    <n v="1"/>
    <n v="0"/>
    <n v="0"/>
    <n v="0"/>
    <n v="0"/>
    <n v="0"/>
    <n v="1"/>
    <n v="0"/>
    <n v="0"/>
    <n v="0"/>
    <n v="0"/>
    <n v="0"/>
    <n v="0"/>
    <n v="1"/>
    <n v="0"/>
    <n v="0"/>
    <n v="0"/>
    <n v="1"/>
    <n v="0"/>
    <n v="0"/>
    <n v="0"/>
    <n v="0"/>
    <n v="0"/>
    <n v="0"/>
    <n v="0"/>
    <n v="0"/>
    <n v="0"/>
  </r>
  <r>
    <x v="5"/>
    <s v="Europe"/>
    <x v="0"/>
    <n v="0"/>
    <n v="0"/>
    <n v="1"/>
    <n v="0"/>
    <n v="0"/>
    <n v="0"/>
    <n v="0"/>
    <n v="0"/>
    <n v="0"/>
    <n v="0"/>
    <n v="0"/>
    <n v="0"/>
    <n v="0"/>
    <n v="0"/>
    <n v="0"/>
    <n v="1"/>
    <n v="1"/>
    <n v="0"/>
    <n v="0"/>
    <n v="0"/>
    <n v="1"/>
    <n v="0"/>
    <n v="1"/>
    <n v="0"/>
    <n v="0"/>
    <n v="0"/>
    <n v="0"/>
    <n v="0"/>
    <n v="0"/>
    <n v="0"/>
    <n v="0"/>
    <n v="1"/>
    <n v="0"/>
    <n v="0"/>
    <n v="0"/>
    <n v="0"/>
    <n v="0"/>
  </r>
  <r>
    <x v="6"/>
    <s v="Asia Pacific"/>
    <x v="3"/>
    <n v="0"/>
    <n v="0"/>
    <n v="1"/>
    <n v="0"/>
    <n v="0"/>
    <n v="0"/>
    <n v="0"/>
    <n v="0"/>
    <n v="0"/>
    <n v="0"/>
    <n v="0"/>
    <n v="0"/>
    <n v="0"/>
    <n v="0"/>
    <n v="0"/>
    <n v="1"/>
    <n v="0"/>
    <n v="0"/>
    <n v="1"/>
    <n v="0"/>
    <n v="0"/>
    <n v="0"/>
    <n v="0"/>
    <n v="0"/>
    <n v="0"/>
    <n v="0"/>
    <n v="0"/>
    <n v="0"/>
    <n v="0"/>
    <n v="0"/>
    <n v="0"/>
    <n v="1"/>
    <n v="0"/>
    <n v="0"/>
    <n v="0"/>
    <n v="0"/>
    <n v="0"/>
  </r>
  <r>
    <x v="7"/>
    <s v="North America"/>
    <x v="3"/>
    <n v="0"/>
    <n v="1"/>
    <n v="0"/>
    <n v="0"/>
    <n v="0"/>
    <n v="1"/>
    <n v="0"/>
    <n v="0"/>
    <n v="0"/>
    <n v="1"/>
    <n v="0"/>
    <n v="0"/>
    <n v="0"/>
    <n v="0"/>
    <n v="0"/>
    <n v="0"/>
    <n v="1"/>
    <n v="0"/>
    <n v="0"/>
    <n v="1"/>
    <n v="0"/>
    <n v="0"/>
    <n v="0"/>
    <n v="0"/>
    <n v="0"/>
    <n v="0"/>
    <n v="0"/>
    <n v="0"/>
    <n v="0"/>
    <n v="0"/>
    <n v="0"/>
    <n v="1"/>
    <n v="0"/>
    <n v="0"/>
    <n v="0"/>
    <n v="0"/>
    <n v="0"/>
  </r>
  <r>
    <x v="8"/>
    <s v="Europe"/>
    <x v="0"/>
    <n v="0"/>
    <n v="1"/>
    <n v="0"/>
    <n v="1"/>
    <n v="0"/>
    <n v="1"/>
    <n v="0"/>
    <n v="0"/>
    <n v="0"/>
    <n v="1"/>
    <n v="0"/>
    <n v="0"/>
    <n v="0"/>
    <n v="0"/>
    <n v="0"/>
    <n v="0"/>
    <n v="1"/>
    <n v="0"/>
    <n v="0"/>
    <n v="0"/>
    <n v="0"/>
    <n v="0"/>
    <n v="0"/>
    <n v="0"/>
    <n v="1"/>
    <n v="0"/>
    <n v="0"/>
    <n v="0"/>
    <n v="1"/>
    <n v="0"/>
    <n v="0"/>
    <n v="0"/>
    <n v="0"/>
    <n v="1"/>
    <n v="0"/>
    <n v="0"/>
    <n v="0"/>
  </r>
  <r>
    <x v="9"/>
    <s v="Global"/>
    <x v="0"/>
    <n v="0"/>
    <n v="0"/>
    <n v="1"/>
    <n v="0"/>
    <n v="0"/>
    <n v="0"/>
    <n v="0"/>
    <n v="0"/>
    <n v="0"/>
    <n v="0"/>
    <n v="0"/>
    <n v="0"/>
    <n v="0"/>
    <n v="0"/>
    <n v="0"/>
    <n v="1"/>
    <n v="1"/>
    <n v="0"/>
    <n v="0"/>
    <n v="0"/>
    <n v="0"/>
    <n v="0"/>
    <n v="1"/>
    <n v="1"/>
    <n v="0"/>
    <n v="0"/>
    <n v="1"/>
    <n v="0"/>
    <n v="0"/>
    <n v="0"/>
    <n v="0"/>
    <n v="1"/>
    <n v="0"/>
    <n v="0"/>
    <n v="0"/>
    <n v="0"/>
    <n v="0"/>
  </r>
  <r>
    <x v="10"/>
    <s v="Europe"/>
    <x v="0"/>
    <n v="0"/>
    <n v="1"/>
    <n v="0"/>
    <n v="0"/>
    <n v="1"/>
    <n v="0"/>
    <n v="1"/>
    <n v="0"/>
    <n v="0"/>
    <n v="1"/>
    <n v="0"/>
    <n v="0"/>
    <n v="0"/>
    <n v="0"/>
    <n v="0"/>
    <n v="0"/>
    <n v="1"/>
    <n v="0"/>
    <n v="0"/>
    <n v="0"/>
    <n v="0"/>
    <n v="1"/>
    <n v="1"/>
    <n v="0"/>
    <n v="0"/>
    <n v="1"/>
    <n v="0"/>
    <n v="1"/>
    <n v="0"/>
    <n v="0"/>
    <n v="0"/>
    <n v="0"/>
    <n v="0"/>
    <n v="0"/>
    <n v="0"/>
    <n v="0"/>
    <n v="0"/>
  </r>
  <r>
    <x v="11"/>
    <s v="Europe"/>
    <x v="0"/>
    <n v="0"/>
    <n v="0"/>
    <n v="1"/>
    <n v="0"/>
    <n v="0"/>
    <n v="0"/>
    <n v="0"/>
    <n v="0"/>
    <n v="0"/>
    <n v="0"/>
    <n v="0"/>
    <n v="0"/>
    <n v="0"/>
    <n v="0"/>
    <n v="0"/>
    <n v="1"/>
    <n v="0"/>
    <n v="0"/>
    <n v="1"/>
    <n v="0"/>
    <n v="0"/>
    <n v="0"/>
    <n v="0"/>
    <n v="0"/>
    <n v="0"/>
    <n v="0"/>
    <n v="0"/>
    <n v="0"/>
    <n v="0"/>
    <n v="0"/>
    <n v="0"/>
    <n v="1"/>
    <n v="0"/>
    <n v="0"/>
    <n v="0"/>
    <n v="0"/>
    <n v="0"/>
  </r>
  <r>
    <x v="12"/>
    <s v="Asia Pacific"/>
    <x v="4"/>
    <n v="0"/>
    <n v="0"/>
    <n v="1"/>
    <n v="0"/>
    <n v="0"/>
    <n v="0"/>
    <n v="0"/>
    <n v="0"/>
    <n v="0"/>
    <n v="0"/>
    <n v="0"/>
    <n v="0"/>
    <n v="0"/>
    <n v="0"/>
    <n v="0"/>
    <n v="1"/>
    <n v="0"/>
    <n v="0"/>
    <n v="1"/>
    <n v="0"/>
    <n v="0"/>
    <n v="0"/>
    <n v="0"/>
    <n v="0"/>
    <n v="0"/>
    <n v="0"/>
    <n v="0"/>
    <n v="0"/>
    <n v="0"/>
    <n v="0"/>
    <n v="0"/>
    <n v="1"/>
    <n v="0"/>
    <n v="0"/>
    <n v="0"/>
    <n v="0"/>
    <n v="0"/>
  </r>
  <r>
    <x v="13"/>
    <s v="Europe"/>
    <x v="5"/>
    <n v="1"/>
    <n v="0"/>
    <n v="0"/>
    <n v="0"/>
    <n v="0"/>
    <n v="0"/>
    <n v="0"/>
    <n v="0"/>
    <n v="0"/>
    <n v="1"/>
    <n v="0"/>
    <n v="0"/>
    <n v="0"/>
    <n v="0"/>
    <n v="0"/>
    <n v="0"/>
    <n v="0"/>
    <n v="0"/>
    <n v="1"/>
    <n v="0"/>
    <n v="0"/>
    <n v="0"/>
    <n v="0"/>
    <n v="0"/>
    <n v="0"/>
    <n v="0"/>
    <n v="0"/>
    <n v="1"/>
    <n v="0"/>
    <n v="0"/>
    <n v="0"/>
    <n v="0"/>
    <n v="0"/>
    <n v="0"/>
    <n v="0"/>
    <n v="0"/>
    <n v="0"/>
  </r>
  <r>
    <x v="14"/>
    <s v="Asia Pacific"/>
    <x v="5"/>
    <n v="1"/>
    <n v="0"/>
    <n v="0"/>
    <n v="0"/>
    <n v="0"/>
    <n v="0"/>
    <n v="0"/>
    <n v="0"/>
    <n v="0"/>
    <n v="1"/>
    <n v="0"/>
    <n v="0"/>
    <n v="0"/>
    <n v="0"/>
    <n v="0"/>
    <n v="0"/>
    <n v="0"/>
    <n v="1"/>
    <n v="0"/>
    <n v="0"/>
    <n v="0"/>
    <n v="0"/>
    <n v="0"/>
    <n v="0"/>
    <n v="0"/>
    <n v="0"/>
    <n v="0"/>
    <n v="1"/>
    <n v="0"/>
    <n v="0"/>
    <n v="0"/>
    <n v="0"/>
    <n v="1"/>
    <n v="0"/>
    <n v="0"/>
    <n v="1"/>
    <n v="0"/>
  </r>
  <r>
    <x v="15"/>
    <s v="Global"/>
    <x v="6"/>
    <n v="0"/>
    <n v="0"/>
    <n v="1"/>
    <n v="0"/>
    <n v="0"/>
    <n v="0"/>
    <n v="0"/>
    <n v="0"/>
    <n v="0"/>
    <n v="0"/>
    <n v="0"/>
    <n v="0"/>
    <n v="0"/>
    <n v="0"/>
    <n v="0"/>
    <n v="1"/>
    <n v="0"/>
    <n v="0"/>
    <n v="1"/>
    <n v="0"/>
    <n v="0"/>
    <n v="0"/>
    <n v="0"/>
    <n v="0"/>
    <n v="0"/>
    <n v="0"/>
    <n v="0"/>
    <n v="0"/>
    <n v="0"/>
    <n v="0"/>
    <n v="0"/>
    <n v="1"/>
    <n v="0"/>
    <n v="0"/>
    <n v="0"/>
    <n v="0"/>
    <n v="0"/>
  </r>
  <r>
    <x v="16"/>
    <s v="Asia Pacific"/>
    <x v="2"/>
    <n v="0"/>
    <n v="1"/>
    <n v="0"/>
    <n v="0"/>
    <n v="0"/>
    <n v="1"/>
    <n v="0"/>
    <n v="0"/>
    <n v="0"/>
    <n v="1"/>
    <n v="0"/>
    <n v="0"/>
    <n v="0"/>
    <n v="0"/>
    <n v="0"/>
    <n v="0"/>
    <n v="0"/>
    <n v="1"/>
    <n v="0"/>
    <n v="0"/>
    <n v="0"/>
    <n v="0"/>
    <n v="0"/>
    <n v="0"/>
    <n v="0"/>
    <n v="0"/>
    <n v="0"/>
    <n v="1"/>
    <n v="0"/>
    <n v="0"/>
    <n v="0"/>
    <n v="0"/>
    <n v="0"/>
    <n v="0"/>
    <n v="0"/>
    <n v="0"/>
    <n v="0"/>
  </r>
  <r>
    <x v="17"/>
    <s v="Asia Pacific"/>
    <x v="5"/>
    <n v="0"/>
    <n v="0"/>
    <n v="1"/>
    <n v="0"/>
    <n v="0"/>
    <n v="0"/>
    <n v="0"/>
    <n v="0"/>
    <n v="0"/>
    <n v="0"/>
    <n v="0"/>
    <n v="0"/>
    <n v="0"/>
    <n v="0"/>
    <n v="0"/>
    <n v="1"/>
    <n v="0"/>
    <n v="0"/>
    <n v="1"/>
    <n v="0"/>
    <n v="0"/>
    <n v="0"/>
    <n v="0"/>
    <n v="0"/>
    <n v="0"/>
    <n v="0"/>
    <n v="0"/>
    <n v="0"/>
    <n v="0"/>
    <n v="0"/>
    <n v="0"/>
    <n v="1"/>
    <n v="0"/>
    <n v="0"/>
    <n v="0"/>
    <n v="0"/>
    <n v="0"/>
  </r>
  <r>
    <x v="18"/>
    <s v="Europe"/>
    <x v="2"/>
    <n v="0"/>
    <n v="1"/>
    <n v="0"/>
    <n v="1"/>
    <n v="0"/>
    <n v="1"/>
    <n v="0"/>
    <n v="0"/>
    <n v="0"/>
    <n v="0"/>
    <n v="1"/>
    <n v="0"/>
    <n v="0"/>
    <n v="0"/>
    <n v="0"/>
    <n v="0"/>
    <n v="1"/>
    <n v="0"/>
    <n v="0"/>
    <n v="1"/>
    <n v="0"/>
    <n v="0"/>
    <n v="0"/>
    <n v="0"/>
    <n v="0"/>
    <n v="0"/>
    <n v="0"/>
    <n v="1"/>
    <n v="0"/>
    <n v="0"/>
    <n v="0"/>
    <n v="0"/>
    <n v="0"/>
    <n v="0"/>
    <n v="0"/>
    <n v="0"/>
    <n v="0"/>
  </r>
  <r>
    <x v="19"/>
    <s v="Europe"/>
    <x v="6"/>
    <n v="1"/>
    <n v="0"/>
    <n v="0"/>
    <n v="0"/>
    <n v="0"/>
    <n v="0"/>
    <n v="0"/>
    <n v="0"/>
    <n v="0"/>
    <n v="1"/>
    <n v="0"/>
    <n v="0"/>
    <n v="0"/>
    <n v="0"/>
    <n v="0"/>
    <n v="0"/>
    <n v="1"/>
    <n v="0"/>
    <n v="0"/>
    <n v="1"/>
    <n v="0"/>
    <n v="0"/>
    <n v="0"/>
    <n v="0"/>
    <n v="1"/>
    <n v="0"/>
    <n v="1"/>
    <n v="1"/>
    <n v="0"/>
    <n v="0"/>
    <n v="0"/>
    <n v="0"/>
    <n v="0"/>
    <n v="0"/>
    <n v="0"/>
    <n v="0"/>
    <n v="0"/>
  </r>
  <r>
    <x v="20"/>
    <s v="Global"/>
    <x v="6"/>
    <n v="0"/>
    <n v="1"/>
    <n v="0"/>
    <n v="0"/>
    <n v="0"/>
    <n v="1"/>
    <n v="0"/>
    <n v="0"/>
    <n v="0"/>
    <n v="1"/>
    <n v="0"/>
    <n v="0"/>
    <n v="0"/>
    <n v="0"/>
    <n v="0"/>
    <n v="0"/>
    <n v="1"/>
    <n v="0"/>
    <n v="0"/>
    <n v="0"/>
    <n v="0"/>
    <n v="1"/>
    <n v="0"/>
    <n v="0"/>
    <n v="0"/>
    <n v="0"/>
    <n v="0"/>
    <n v="0"/>
    <n v="1"/>
    <n v="0"/>
    <n v="0"/>
    <n v="0"/>
    <n v="1"/>
    <n v="1"/>
    <n v="0"/>
    <n v="1"/>
    <n v="0"/>
  </r>
  <r>
    <x v="21"/>
    <s v="Global"/>
    <x v="6"/>
    <n v="1"/>
    <n v="0"/>
    <n v="0"/>
    <n v="0"/>
    <n v="0"/>
    <n v="0"/>
    <n v="0"/>
    <n v="0"/>
    <n v="0"/>
    <n v="0"/>
    <n v="0"/>
    <n v="1"/>
    <n v="0"/>
    <n v="0"/>
    <n v="0"/>
    <n v="0"/>
    <n v="0"/>
    <n v="1"/>
    <n v="0"/>
    <n v="0"/>
    <n v="0"/>
    <n v="0"/>
    <n v="0"/>
    <n v="0"/>
    <n v="0"/>
    <n v="0"/>
    <n v="0"/>
    <n v="0"/>
    <n v="1"/>
    <n v="0"/>
    <n v="0"/>
    <n v="0"/>
    <n v="1"/>
    <n v="1"/>
    <n v="0"/>
    <n v="1"/>
    <n v="0"/>
  </r>
  <r>
    <x v="22"/>
    <s v="Europe"/>
    <x v="0"/>
    <n v="0"/>
    <n v="1"/>
    <n v="0"/>
    <n v="0"/>
    <n v="0"/>
    <n v="1"/>
    <n v="0"/>
    <n v="0"/>
    <n v="0"/>
    <n v="0"/>
    <n v="1"/>
    <n v="0"/>
    <n v="0"/>
    <n v="0"/>
    <n v="0"/>
    <n v="0"/>
    <n v="1"/>
    <n v="0"/>
    <n v="0"/>
    <n v="0"/>
    <n v="0"/>
    <n v="0"/>
    <n v="0"/>
    <n v="0"/>
    <n v="1"/>
    <n v="0"/>
    <n v="0"/>
    <n v="0"/>
    <n v="1"/>
    <n v="0"/>
    <n v="0"/>
    <n v="0"/>
    <n v="0"/>
    <n v="0"/>
    <n v="1"/>
    <n v="0"/>
    <n v="0"/>
  </r>
  <r>
    <x v="23"/>
    <s v="Middle East and Africa"/>
    <x v="4"/>
    <n v="1"/>
    <n v="0"/>
    <n v="0"/>
    <n v="0"/>
    <n v="0"/>
    <n v="0"/>
    <n v="0"/>
    <n v="0"/>
    <n v="0"/>
    <n v="1"/>
    <n v="0"/>
    <n v="0"/>
    <n v="0"/>
    <n v="0"/>
    <n v="0"/>
    <n v="0"/>
    <n v="0"/>
    <n v="1"/>
    <n v="0"/>
    <n v="0"/>
    <n v="0"/>
    <n v="0"/>
    <n v="0"/>
    <n v="0"/>
    <n v="0"/>
    <n v="0"/>
    <n v="0"/>
    <n v="0"/>
    <n v="1"/>
    <n v="0"/>
    <n v="0"/>
    <n v="0"/>
    <n v="0"/>
    <n v="1"/>
    <n v="0"/>
    <n v="0"/>
    <n v="0"/>
  </r>
  <r>
    <x v="24"/>
    <s v="Middle East and Africa"/>
    <x v="0"/>
    <n v="1"/>
    <n v="0"/>
    <n v="0"/>
    <n v="0"/>
    <n v="0"/>
    <n v="0"/>
    <n v="0"/>
    <n v="0"/>
    <n v="0"/>
    <n v="1"/>
    <n v="0"/>
    <n v="0"/>
    <n v="0"/>
    <n v="0"/>
    <n v="0"/>
    <n v="0"/>
    <n v="1"/>
    <n v="0"/>
    <n v="0"/>
    <n v="0"/>
    <n v="0"/>
    <n v="0"/>
    <n v="0"/>
    <n v="1"/>
    <n v="0"/>
    <n v="0"/>
    <n v="0"/>
    <n v="1"/>
    <n v="0"/>
    <n v="0"/>
    <n v="0"/>
    <n v="0"/>
    <n v="1"/>
    <n v="0"/>
    <n v="0"/>
    <n v="1"/>
    <n v="0"/>
  </r>
  <r>
    <x v="25"/>
    <s v="Europe"/>
    <x v="1"/>
    <n v="0"/>
    <n v="1"/>
    <n v="0"/>
    <n v="0"/>
    <n v="0"/>
    <n v="0"/>
    <n v="0"/>
    <n v="1"/>
    <n v="0"/>
    <n v="0"/>
    <n v="1"/>
    <n v="0"/>
    <n v="0"/>
    <n v="0"/>
    <n v="0"/>
    <n v="0"/>
    <n v="1"/>
    <n v="0"/>
    <n v="0"/>
    <n v="0"/>
    <n v="0"/>
    <n v="0"/>
    <n v="0"/>
    <n v="1"/>
    <n v="0"/>
    <n v="0"/>
    <n v="0"/>
    <n v="0"/>
    <n v="0"/>
    <n v="0"/>
    <n v="0"/>
    <n v="1"/>
    <n v="0"/>
    <n v="0"/>
    <n v="0"/>
    <n v="0"/>
    <n v="0"/>
  </r>
  <r>
    <x v="26"/>
    <s v="Europe"/>
    <x v="7"/>
    <n v="0"/>
    <n v="0"/>
    <n v="1"/>
    <n v="0"/>
    <n v="0"/>
    <n v="0"/>
    <n v="0"/>
    <n v="0"/>
    <n v="0"/>
    <n v="0"/>
    <n v="0"/>
    <n v="0"/>
    <n v="0"/>
    <n v="0"/>
    <n v="0"/>
    <n v="1"/>
    <n v="0"/>
    <n v="0"/>
    <n v="1"/>
    <n v="0"/>
    <n v="0"/>
    <n v="0"/>
    <n v="0"/>
    <n v="0"/>
    <n v="0"/>
    <n v="0"/>
    <n v="0"/>
    <n v="0"/>
    <n v="0"/>
    <n v="0"/>
    <n v="0"/>
    <n v="1"/>
    <n v="0"/>
    <n v="0"/>
    <n v="0"/>
    <n v="0"/>
    <n v="0"/>
  </r>
  <r>
    <x v="27"/>
    <s v="North America"/>
    <x v="2"/>
    <n v="0"/>
    <n v="1"/>
    <n v="0"/>
    <n v="0"/>
    <n v="0"/>
    <n v="1"/>
    <n v="0"/>
    <n v="0"/>
    <n v="0"/>
    <n v="1"/>
    <n v="0"/>
    <n v="0"/>
    <n v="0"/>
    <n v="0"/>
    <n v="0"/>
    <n v="0"/>
    <n v="1"/>
    <n v="0"/>
    <n v="0"/>
    <n v="0"/>
    <n v="0"/>
    <n v="1"/>
    <n v="0"/>
    <n v="0"/>
    <n v="0"/>
    <n v="0"/>
    <n v="0"/>
    <n v="1"/>
    <n v="0"/>
    <n v="0"/>
    <n v="0"/>
    <n v="0"/>
    <n v="0"/>
    <n v="0"/>
    <n v="0"/>
    <n v="0"/>
    <n v="0"/>
  </r>
  <r>
    <x v="28"/>
    <s v="North America"/>
    <x v="4"/>
    <n v="0"/>
    <n v="0"/>
    <n v="1"/>
    <n v="0"/>
    <n v="0"/>
    <n v="0"/>
    <n v="0"/>
    <n v="0"/>
    <n v="0"/>
    <n v="0"/>
    <n v="0"/>
    <n v="0"/>
    <n v="0"/>
    <n v="0"/>
    <n v="0"/>
    <n v="1"/>
    <n v="0"/>
    <n v="0"/>
    <n v="1"/>
    <n v="0"/>
    <n v="0"/>
    <n v="0"/>
    <n v="0"/>
    <n v="0"/>
    <n v="0"/>
    <n v="0"/>
    <n v="0"/>
    <n v="0"/>
    <n v="0"/>
    <n v="0"/>
    <n v="0"/>
    <n v="1"/>
    <n v="0"/>
    <n v="0"/>
    <n v="0"/>
    <n v="0"/>
    <n v="0"/>
  </r>
  <r>
    <x v="29"/>
    <s v="Europe"/>
    <x v="0"/>
    <n v="0"/>
    <n v="1"/>
    <n v="0"/>
    <n v="1"/>
    <n v="0"/>
    <n v="1"/>
    <n v="0"/>
    <n v="0"/>
    <n v="0"/>
    <n v="1"/>
    <n v="0"/>
    <n v="0"/>
    <n v="0"/>
    <n v="0"/>
    <n v="0"/>
    <n v="0"/>
    <n v="1"/>
    <n v="0"/>
    <n v="0"/>
    <n v="1"/>
    <n v="0"/>
    <n v="0"/>
    <n v="0"/>
    <n v="0"/>
    <n v="1"/>
    <n v="0"/>
    <n v="0"/>
    <n v="1"/>
    <n v="0"/>
    <n v="0"/>
    <n v="0"/>
    <n v="0"/>
    <n v="0"/>
    <n v="0"/>
    <n v="0"/>
    <n v="0"/>
    <n v="0"/>
  </r>
  <r>
    <x v="30"/>
    <s v="Europe"/>
    <x v="0"/>
    <n v="1"/>
    <n v="0"/>
    <n v="0"/>
    <n v="0"/>
    <n v="0"/>
    <n v="0"/>
    <n v="0"/>
    <n v="0"/>
    <n v="0"/>
    <n v="0"/>
    <n v="0"/>
    <n v="0"/>
    <n v="1"/>
    <n v="0"/>
    <n v="0"/>
    <n v="0"/>
    <n v="0"/>
    <n v="0"/>
    <n v="1"/>
    <n v="0"/>
    <n v="0"/>
    <n v="0"/>
    <n v="0"/>
    <n v="0"/>
    <n v="0"/>
    <n v="0"/>
    <n v="0"/>
    <n v="1"/>
    <n v="0"/>
    <n v="0"/>
    <n v="0"/>
    <n v="0"/>
    <n v="1"/>
    <n v="0"/>
    <n v="0"/>
    <n v="1"/>
    <n v="0"/>
  </r>
  <r>
    <x v="31"/>
    <s v="Europe"/>
    <x v="0"/>
    <n v="1"/>
    <n v="0"/>
    <n v="0"/>
    <n v="0"/>
    <n v="0"/>
    <n v="0"/>
    <n v="0"/>
    <n v="0"/>
    <n v="0"/>
    <n v="0"/>
    <n v="0"/>
    <n v="0"/>
    <n v="0"/>
    <n v="0"/>
    <n v="1"/>
    <n v="0"/>
    <n v="1"/>
    <n v="0"/>
    <n v="0"/>
    <n v="0"/>
    <n v="1"/>
    <n v="0"/>
    <n v="0"/>
    <n v="1"/>
    <n v="0"/>
    <n v="0"/>
    <n v="0"/>
    <n v="1"/>
    <n v="0"/>
    <n v="0"/>
    <n v="0"/>
    <n v="0"/>
    <n v="0"/>
    <n v="0"/>
    <n v="0"/>
    <n v="0"/>
    <n v="0"/>
  </r>
  <r>
    <x v="32"/>
    <s v="Asia Pacific"/>
    <x v="0"/>
    <n v="0"/>
    <n v="1"/>
    <n v="0"/>
    <n v="0"/>
    <n v="0"/>
    <n v="0"/>
    <n v="0"/>
    <n v="0"/>
    <n v="1"/>
    <n v="1"/>
    <n v="0"/>
    <n v="0"/>
    <n v="0"/>
    <n v="0"/>
    <n v="0"/>
    <n v="0"/>
    <n v="1"/>
    <n v="0"/>
    <n v="0"/>
    <n v="0"/>
    <n v="0"/>
    <n v="1"/>
    <n v="0"/>
    <n v="0"/>
    <n v="0"/>
    <n v="0"/>
    <n v="0"/>
    <n v="1"/>
    <n v="0"/>
    <n v="0"/>
    <n v="0"/>
    <n v="0"/>
    <n v="1"/>
    <n v="0"/>
    <n v="0"/>
    <n v="1"/>
    <n v="0"/>
  </r>
  <r>
    <x v="33"/>
    <s v="Europe"/>
    <x v="0"/>
    <n v="1"/>
    <n v="0"/>
    <n v="0"/>
    <n v="0"/>
    <n v="0"/>
    <n v="0"/>
    <n v="0"/>
    <n v="0"/>
    <n v="0"/>
    <n v="0"/>
    <n v="0"/>
    <n v="1"/>
    <n v="0"/>
    <n v="0"/>
    <n v="0"/>
    <n v="0"/>
    <n v="1"/>
    <n v="0"/>
    <n v="0"/>
    <n v="0"/>
    <n v="0"/>
    <n v="1"/>
    <n v="0"/>
    <n v="0"/>
    <n v="0"/>
    <n v="0"/>
    <n v="0"/>
    <n v="1"/>
    <n v="0"/>
    <n v="0"/>
    <n v="0"/>
    <n v="0"/>
    <n v="0"/>
    <n v="0"/>
    <n v="0"/>
    <n v="0"/>
    <n v="0"/>
  </r>
  <r>
    <x v="34"/>
    <s v="Middle East and Africa"/>
    <x v="0"/>
    <n v="1"/>
    <n v="0"/>
    <n v="0"/>
    <n v="0"/>
    <n v="0"/>
    <n v="0"/>
    <n v="0"/>
    <n v="0"/>
    <n v="0"/>
    <n v="1"/>
    <n v="0"/>
    <n v="0"/>
    <n v="0"/>
    <n v="0"/>
    <n v="0"/>
    <n v="0"/>
    <n v="1"/>
    <n v="0"/>
    <n v="0"/>
    <n v="1"/>
    <n v="0"/>
    <n v="0"/>
    <n v="0"/>
    <n v="0"/>
    <n v="0"/>
    <n v="0"/>
    <n v="0"/>
    <n v="1"/>
    <n v="0"/>
    <n v="0"/>
    <n v="0"/>
    <n v="0"/>
    <n v="1"/>
    <n v="0"/>
    <n v="0"/>
    <n v="1"/>
    <n v="0"/>
  </r>
  <r>
    <x v="35"/>
    <s v="Global"/>
    <x v="6"/>
    <n v="0"/>
    <n v="0"/>
    <n v="1"/>
    <n v="0"/>
    <n v="0"/>
    <n v="0"/>
    <n v="0"/>
    <n v="0"/>
    <n v="0"/>
    <n v="0"/>
    <n v="0"/>
    <n v="0"/>
    <n v="0"/>
    <n v="0"/>
    <n v="0"/>
    <n v="1"/>
    <n v="0"/>
    <n v="0"/>
    <n v="1"/>
    <n v="0"/>
    <n v="0"/>
    <n v="0"/>
    <n v="0"/>
    <n v="0"/>
    <n v="0"/>
    <n v="0"/>
    <n v="0"/>
    <n v="0"/>
    <n v="0"/>
    <n v="0"/>
    <n v="0"/>
    <n v="1"/>
    <n v="0"/>
    <n v="0"/>
    <n v="0"/>
    <n v="0"/>
    <n v="0"/>
  </r>
  <r>
    <x v="36"/>
    <s v="South America"/>
    <x v="0"/>
    <n v="0"/>
    <n v="0"/>
    <n v="1"/>
    <n v="0"/>
    <n v="0"/>
    <n v="0"/>
    <n v="0"/>
    <n v="0"/>
    <n v="0"/>
    <n v="0"/>
    <n v="0"/>
    <n v="0"/>
    <n v="0"/>
    <n v="0"/>
    <n v="0"/>
    <n v="1"/>
    <n v="0"/>
    <n v="0"/>
    <n v="1"/>
    <n v="0"/>
    <n v="0"/>
    <n v="0"/>
    <n v="0"/>
    <n v="0"/>
    <n v="0"/>
    <n v="0"/>
    <n v="0"/>
    <n v="0"/>
    <n v="0"/>
    <n v="0"/>
    <n v="0"/>
    <n v="1"/>
    <n v="0"/>
    <n v="0"/>
    <n v="0"/>
    <n v="0"/>
    <n v="0"/>
  </r>
  <r>
    <x v="37"/>
    <s v="Europe"/>
    <x v="4"/>
    <n v="0"/>
    <n v="1"/>
    <n v="0"/>
    <n v="0"/>
    <n v="1"/>
    <n v="1"/>
    <n v="0"/>
    <n v="0"/>
    <n v="0"/>
    <n v="0"/>
    <n v="0"/>
    <n v="0"/>
    <n v="0"/>
    <n v="0"/>
    <n v="0"/>
    <n v="1"/>
    <n v="0"/>
    <n v="0"/>
    <n v="1"/>
    <n v="0"/>
    <n v="0"/>
    <n v="0"/>
    <n v="0"/>
    <n v="0"/>
    <n v="0"/>
    <n v="0"/>
    <n v="0"/>
    <n v="0"/>
    <n v="0"/>
    <n v="0"/>
    <n v="0"/>
    <n v="1"/>
    <n v="0"/>
    <n v="0"/>
    <n v="0"/>
    <n v="0"/>
    <n v="0"/>
  </r>
  <r>
    <x v="38"/>
    <s v="Europe"/>
    <x v="2"/>
    <n v="0"/>
    <n v="1"/>
    <n v="0"/>
    <n v="1"/>
    <n v="1"/>
    <n v="0"/>
    <n v="0"/>
    <n v="1"/>
    <n v="0"/>
    <n v="1"/>
    <n v="0"/>
    <n v="0"/>
    <n v="0"/>
    <n v="0"/>
    <n v="0"/>
    <n v="0"/>
    <n v="1"/>
    <n v="0"/>
    <n v="0"/>
    <n v="1"/>
    <n v="0"/>
    <n v="0"/>
    <n v="0"/>
    <n v="0"/>
    <n v="0"/>
    <n v="0"/>
    <n v="0"/>
    <n v="1"/>
    <n v="0"/>
    <n v="0"/>
    <n v="0"/>
    <n v="0"/>
    <n v="0"/>
    <n v="0"/>
    <n v="0"/>
    <n v="0"/>
    <n v="0"/>
  </r>
  <r>
    <x v="39"/>
    <s v="Europe"/>
    <x v="0"/>
    <n v="1"/>
    <n v="0"/>
    <n v="0"/>
    <n v="0"/>
    <n v="0"/>
    <n v="0"/>
    <n v="0"/>
    <n v="0"/>
    <n v="0"/>
    <n v="1"/>
    <n v="0"/>
    <n v="0"/>
    <n v="0"/>
    <n v="0"/>
    <n v="0"/>
    <n v="0"/>
    <n v="0"/>
    <n v="0"/>
    <n v="1"/>
    <n v="0"/>
    <n v="0"/>
    <n v="0"/>
    <n v="0"/>
    <n v="0"/>
    <n v="0"/>
    <n v="0"/>
    <n v="0"/>
    <n v="0"/>
    <n v="0"/>
    <n v="0"/>
    <n v="0"/>
    <n v="1"/>
    <n v="0"/>
    <n v="0"/>
    <n v="0"/>
    <n v="0"/>
    <n v="0"/>
  </r>
  <r>
    <x v="40"/>
    <s v="Asia Pacific"/>
    <x v="0"/>
    <n v="0"/>
    <n v="1"/>
    <n v="0"/>
    <n v="0"/>
    <n v="0"/>
    <n v="1"/>
    <n v="0"/>
    <n v="0"/>
    <n v="0"/>
    <n v="1"/>
    <n v="0"/>
    <n v="0"/>
    <n v="0"/>
    <n v="0"/>
    <n v="0"/>
    <n v="0"/>
    <n v="1"/>
    <n v="0"/>
    <n v="0"/>
    <n v="0"/>
    <n v="0"/>
    <n v="0"/>
    <n v="0"/>
    <n v="1"/>
    <n v="1"/>
    <n v="0"/>
    <n v="0"/>
    <n v="0"/>
    <n v="1"/>
    <n v="0"/>
    <n v="0"/>
    <n v="0"/>
    <n v="0"/>
    <n v="1"/>
    <n v="0"/>
    <n v="0"/>
    <n v="0"/>
  </r>
  <r>
    <x v="41"/>
    <s v="Europe"/>
    <x v="0"/>
    <n v="0"/>
    <n v="1"/>
    <n v="0"/>
    <n v="0"/>
    <n v="0"/>
    <n v="0"/>
    <n v="1"/>
    <n v="0"/>
    <n v="0"/>
    <n v="1"/>
    <n v="0"/>
    <n v="0"/>
    <n v="0"/>
    <n v="0"/>
    <n v="0"/>
    <n v="0"/>
    <n v="1"/>
    <n v="0"/>
    <n v="0"/>
    <n v="0"/>
    <n v="0"/>
    <n v="0"/>
    <n v="0"/>
    <n v="1"/>
    <n v="0"/>
    <n v="0"/>
    <n v="0"/>
    <n v="1"/>
    <n v="0"/>
    <n v="0"/>
    <n v="0"/>
    <n v="0"/>
    <n v="1"/>
    <n v="0"/>
    <n v="0"/>
    <n v="1"/>
    <n v="0"/>
  </r>
  <r>
    <x v="42"/>
    <s v="South America"/>
    <x v="3"/>
    <n v="0"/>
    <n v="1"/>
    <n v="0"/>
    <n v="0"/>
    <n v="0"/>
    <n v="1"/>
    <n v="0"/>
    <n v="0"/>
    <n v="0"/>
    <n v="1"/>
    <n v="0"/>
    <n v="0"/>
    <n v="0"/>
    <n v="0"/>
    <n v="0"/>
    <n v="0"/>
    <n v="1"/>
    <n v="0"/>
    <n v="0"/>
    <n v="1"/>
    <n v="0"/>
    <n v="0"/>
    <n v="0"/>
    <n v="0"/>
    <n v="1"/>
    <n v="0"/>
    <n v="0"/>
    <n v="0"/>
    <n v="1"/>
    <n v="0"/>
    <n v="0"/>
    <n v="0"/>
    <n v="0"/>
    <n v="1"/>
    <n v="0"/>
    <n v="0"/>
    <n v="0"/>
  </r>
  <r>
    <x v="43"/>
    <s v="Global"/>
    <x v="6"/>
    <n v="1"/>
    <n v="0"/>
    <n v="0"/>
    <n v="0"/>
    <n v="0"/>
    <n v="0"/>
    <n v="0"/>
    <n v="0"/>
    <n v="0"/>
    <n v="1"/>
    <n v="0"/>
    <n v="0"/>
    <n v="0"/>
    <n v="0"/>
    <n v="0"/>
    <n v="0"/>
    <n v="1"/>
    <n v="0"/>
    <n v="0"/>
    <n v="1"/>
    <n v="1"/>
    <n v="0"/>
    <n v="0"/>
    <n v="0"/>
    <n v="0"/>
    <n v="0"/>
    <n v="0"/>
    <n v="0"/>
    <n v="1"/>
    <n v="0"/>
    <n v="0"/>
    <n v="0"/>
    <n v="0"/>
    <n v="1"/>
    <n v="0"/>
    <n v="0"/>
    <n v="0"/>
  </r>
  <r>
    <x v="44"/>
    <s v="South America"/>
    <x v="6"/>
    <n v="0"/>
    <n v="0"/>
    <n v="1"/>
    <n v="0"/>
    <n v="0"/>
    <n v="0"/>
    <n v="0"/>
    <n v="0"/>
    <n v="0"/>
    <n v="0"/>
    <n v="0"/>
    <n v="0"/>
    <n v="0"/>
    <n v="0"/>
    <n v="0"/>
    <n v="1"/>
    <n v="0"/>
    <n v="0"/>
    <n v="1"/>
    <n v="0"/>
    <n v="0"/>
    <n v="0"/>
    <n v="0"/>
    <n v="0"/>
    <n v="0"/>
    <n v="0"/>
    <n v="0"/>
    <n v="0"/>
    <n v="0"/>
    <n v="0"/>
    <n v="0"/>
    <n v="1"/>
    <n v="0"/>
    <n v="0"/>
    <n v="0"/>
    <n v="0"/>
    <n v="0"/>
  </r>
  <r>
    <x v="45"/>
    <s v="Global"/>
    <x v="6"/>
    <n v="0"/>
    <n v="0"/>
    <n v="1"/>
    <n v="0"/>
    <n v="0"/>
    <n v="0"/>
    <n v="0"/>
    <n v="0"/>
    <n v="0"/>
    <n v="0"/>
    <n v="0"/>
    <n v="0"/>
    <n v="0"/>
    <n v="0"/>
    <n v="0"/>
    <n v="1"/>
    <n v="0"/>
    <n v="0"/>
    <n v="1"/>
    <n v="0"/>
    <n v="0"/>
    <n v="0"/>
    <n v="0"/>
    <n v="0"/>
    <n v="0"/>
    <n v="0"/>
    <n v="0"/>
    <n v="0"/>
    <n v="0"/>
    <n v="0"/>
    <n v="0"/>
    <n v="1"/>
    <n v="0"/>
    <n v="0"/>
    <n v="0"/>
    <n v="0"/>
    <n v="0"/>
  </r>
  <r>
    <x v="46"/>
    <s v="Europe"/>
    <x v="3"/>
    <n v="0"/>
    <n v="0"/>
    <n v="1"/>
    <n v="0"/>
    <n v="0"/>
    <n v="0"/>
    <n v="0"/>
    <n v="0"/>
    <n v="0"/>
    <n v="0"/>
    <n v="0"/>
    <n v="0"/>
    <n v="0"/>
    <n v="0"/>
    <n v="0"/>
    <n v="1"/>
    <n v="0"/>
    <n v="0"/>
    <n v="1"/>
    <n v="0"/>
    <n v="0"/>
    <n v="0"/>
    <n v="0"/>
    <n v="0"/>
    <n v="0"/>
    <n v="0"/>
    <n v="0"/>
    <n v="0"/>
    <n v="0"/>
    <n v="0"/>
    <n v="0"/>
    <n v="1"/>
    <n v="0"/>
    <n v="0"/>
    <n v="0"/>
    <n v="0"/>
    <n v="0"/>
  </r>
  <r>
    <x v="47"/>
    <s v="Europe"/>
    <x v="6"/>
    <n v="1"/>
    <n v="0"/>
    <n v="0"/>
    <n v="0"/>
    <n v="0"/>
    <n v="0"/>
    <n v="0"/>
    <n v="0"/>
    <n v="0"/>
    <n v="1"/>
    <n v="0"/>
    <n v="0"/>
    <n v="0"/>
    <n v="0"/>
    <n v="0"/>
    <n v="0"/>
    <n v="1"/>
    <n v="0"/>
    <n v="0"/>
    <n v="0"/>
    <n v="0"/>
    <n v="0"/>
    <n v="0"/>
    <n v="0"/>
    <n v="1"/>
    <n v="0"/>
    <n v="0"/>
    <n v="1"/>
    <n v="0"/>
    <n v="0"/>
    <n v="0"/>
    <n v="0"/>
    <n v="1"/>
    <n v="0"/>
    <n v="0"/>
    <n v="1"/>
    <n v="0"/>
  </r>
  <r>
    <x v="48"/>
    <s v="Global"/>
    <x v="6"/>
    <n v="0"/>
    <n v="1"/>
    <n v="0"/>
    <n v="0"/>
    <n v="0"/>
    <n v="1"/>
    <n v="0"/>
    <n v="0"/>
    <n v="0"/>
    <n v="0"/>
    <n v="0"/>
    <n v="1"/>
    <n v="0"/>
    <n v="0"/>
    <n v="0"/>
    <n v="0"/>
    <n v="1"/>
    <n v="0"/>
    <n v="0"/>
    <n v="0"/>
    <n v="1"/>
    <n v="0"/>
    <n v="0"/>
    <n v="0"/>
    <n v="0"/>
    <n v="0"/>
    <n v="0"/>
    <n v="0"/>
    <n v="1"/>
    <n v="0"/>
    <n v="0"/>
    <n v="0"/>
    <n v="1"/>
    <n v="0"/>
    <n v="1"/>
    <n v="0"/>
    <n v="1"/>
  </r>
  <r>
    <x v="49"/>
    <s v="Middle East and Africa"/>
    <x v="6"/>
    <n v="1"/>
    <n v="0"/>
    <n v="0"/>
    <n v="0"/>
    <n v="0"/>
    <n v="0"/>
    <n v="0"/>
    <n v="0"/>
    <n v="0"/>
    <n v="1"/>
    <n v="0"/>
    <n v="0"/>
    <n v="0"/>
    <n v="0"/>
    <n v="0"/>
    <n v="0"/>
    <n v="1"/>
    <n v="0"/>
    <n v="0"/>
    <n v="1"/>
    <n v="0"/>
    <n v="0"/>
    <n v="0"/>
    <n v="1"/>
    <n v="0"/>
    <n v="0"/>
    <n v="0"/>
    <n v="0"/>
    <n v="1"/>
    <n v="0"/>
    <n v="0"/>
    <n v="0"/>
    <n v="0"/>
    <n v="1"/>
    <n v="0"/>
    <n v="0"/>
    <n v="0"/>
  </r>
  <r>
    <x v="50"/>
    <s v="Europe"/>
    <x v="0"/>
    <n v="0"/>
    <n v="0"/>
    <n v="1"/>
    <n v="0"/>
    <n v="0"/>
    <n v="0"/>
    <n v="0"/>
    <n v="0"/>
    <n v="0"/>
    <n v="0"/>
    <n v="0"/>
    <n v="0"/>
    <n v="0"/>
    <n v="0"/>
    <n v="0"/>
    <n v="1"/>
    <n v="0"/>
    <n v="0"/>
    <n v="1"/>
    <n v="0"/>
    <n v="0"/>
    <n v="0"/>
    <n v="0"/>
    <n v="0"/>
    <n v="0"/>
    <n v="0"/>
    <n v="0"/>
    <n v="0"/>
    <n v="1"/>
    <n v="0"/>
    <n v="0"/>
    <n v="0"/>
    <n v="0"/>
    <n v="0"/>
    <n v="1"/>
    <n v="0"/>
    <n v="0"/>
  </r>
  <r>
    <x v="51"/>
    <s v="Europe"/>
    <x v="0"/>
    <n v="1"/>
    <n v="0"/>
    <n v="0"/>
    <n v="0"/>
    <n v="0"/>
    <n v="0"/>
    <n v="0"/>
    <n v="0"/>
    <n v="0"/>
    <n v="1"/>
    <n v="0"/>
    <n v="0"/>
    <n v="0"/>
    <n v="0"/>
    <n v="0"/>
    <n v="0"/>
    <n v="1"/>
    <n v="0"/>
    <n v="0"/>
    <n v="1"/>
    <n v="0"/>
    <n v="0"/>
    <n v="0"/>
    <n v="1"/>
    <n v="0"/>
    <n v="1"/>
    <n v="0"/>
    <n v="1"/>
    <n v="0"/>
    <n v="0"/>
    <n v="0"/>
    <n v="0"/>
    <n v="0"/>
    <n v="0"/>
    <n v="0"/>
    <n v="0"/>
    <n v="0"/>
  </r>
  <r>
    <x v="52"/>
    <s v="Europe"/>
    <x v="0"/>
    <n v="0"/>
    <n v="0"/>
    <n v="1"/>
    <n v="0"/>
    <n v="0"/>
    <n v="0"/>
    <n v="0"/>
    <n v="0"/>
    <n v="0"/>
    <n v="0"/>
    <n v="0"/>
    <n v="0"/>
    <n v="0"/>
    <n v="0"/>
    <n v="0"/>
    <n v="1"/>
    <n v="0"/>
    <n v="0"/>
    <n v="1"/>
    <n v="0"/>
    <n v="0"/>
    <n v="0"/>
    <n v="0"/>
    <n v="0"/>
    <n v="0"/>
    <n v="0"/>
    <n v="0"/>
    <n v="0"/>
    <n v="0"/>
    <n v="0"/>
    <n v="0"/>
    <n v="1"/>
    <n v="0"/>
    <n v="0"/>
    <n v="0"/>
    <n v="0"/>
    <n v="0"/>
  </r>
  <r>
    <x v="53"/>
    <s v="North America"/>
    <x v="6"/>
    <n v="1"/>
    <n v="0"/>
    <n v="0"/>
    <n v="0"/>
    <n v="0"/>
    <n v="0"/>
    <n v="0"/>
    <n v="0"/>
    <n v="0"/>
    <n v="0"/>
    <n v="0"/>
    <n v="0"/>
    <n v="0"/>
    <n v="1"/>
    <n v="0"/>
    <n v="0"/>
    <n v="0"/>
    <n v="0"/>
    <n v="1"/>
    <n v="0"/>
    <n v="0"/>
    <n v="0"/>
    <n v="0"/>
    <n v="0"/>
    <n v="0"/>
    <n v="0"/>
    <n v="0"/>
    <n v="1"/>
    <n v="0"/>
    <n v="0"/>
    <n v="0"/>
    <n v="0"/>
    <n v="1"/>
    <n v="0"/>
    <n v="0"/>
    <n v="0"/>
    <n v="1"/>
  </r>
  <r>
    <x v="54"/>
    <s v="South America"/>
    <x v="2"/>
    <n v="1"/>
    <n v="0"/>
    <n v="0"/>
    <n v="0"/>
    <n v="0"/>
    <n v="0"/>
    <n v="0"/>
    <n v="0"/>
    <n v="0"/>
    <n v="1"/>
    <n v="0"/>
    <n v="0"/>
    <n v="0"/>
    <n v="0"/>
    <n v="0"/>
    <n v="0"/>
    <n v="1"/>
    <n v="0"/>
    <n v="0"/>
    <n v="0"/>
    <n v="1"/>
    <n v="0"/>
    <n v="0"/>
    <n v="0"/>
    <n v="0"/>
    <n v="0"/>
    <n v="0"/>
    <n v="0"/>
    <n v="0"/>
    <n v="0"/>
    <n v="1"/>
    <n v="0"/>
    <n v="0"/>
    <n v="0"/>
    <n v="0"/>
    <n v="0"/>
    <n v="0"/>
  </r>
  <r>
    <x v="55"/>
    <s v="Asia Pacific"/>
    <x v="0"/>
    <n v="1"/>
    <n v="0"/>
    <n v="0"/>
    <n v="0"/>
    <n v="0"/>
    <n v="0"/>
    <n v="0"/>
    <n v="0"/>
    <n v="0"/>
    <n v="0"/>
    <n v="1"/>
    <n v="0"/>
    <n v="0"/>
    <n v="0"/>
    <n v="0"/>
    <n v="0"/>
    <n v="1"/>
    <n v="0"/>
    <n v="0"/>
    <n v="0"/>
    <n v="0"/>
    <n v="1"/>
    <n v="1"/>
    <n v="0"/>
    <n v="0"/>
    <n v="0"/>
    <n v="0"/>
    <n v="1"/>
    <n v="0"/>
    <n v="0"/>
    <n v="0"/>
    <n v="0"/>
    <n v="0"/>
    <n v="0"/>
    <n v="0"/>
    <n v="0"/>
    <n v="0"/>
  </r>
  <r>
    <x v="56"/>
    <s v="Asia Pacific"/>
    <x v="4"/>
    <n v="0"/>
    <n v="1"/>
    <n v="0"/>
    <n v="0"/>
    <n v="0"/>
    <n v="1"/>
    <n v="0"/>
    <n v="0"/>
    <n v="0"/>
    <n v="0"/>
    <n v="1"/>
    <n v="0"/>
    <n v="0"/>
    <n v="0"/>
    <n v="0"/>
    <n v="0"/>
    <n v="0"/>
    <n v="1"/>
    <n v="0"/>
    <n v="0"/>
    <n v="0"/>
    <n v="0"/>
    <n v="0"/>
    <n v="0"/>
    <n v="0"/>
    <n v="0"/>
    <n v="0"/>
    <n v="0"/>
    <n v="1"/>
    <n v="0"/>
    <n v="0"/>
    <n v="0"/>
    <n v="1"/>
    <n v="1"/>
    <n v="0"/>
    <n v="1"/>
    <n v="0"/>
  </r>
  <r>
    <x v="57"/>
    <s v="Europe"/>
    <x v="4"/>
    <n v="0"/>
    <n v="0"/>
    <n v="1"/>
    <n v="0"/>
    <n v="0"/>
    <n v="0"/>
    <n v="0"/>
    <n v="0"/>
    <n v="0"/>
    <n v="0"/>
    <n v="0"/>
    <n v="0"/>
    <n v="0"/>
    <n v="0"/>
    <n v="0"/>
    <n v="1"/>
    <n v="0"/>
    <n v="0"/>
    <n v="1"/>
    <n v="0"/>
    <n v="0"/>
    <n v="0"/>
    <n v="0"/>
    <n v="0"/>
    <n v="0"/>
    <n v="0"/>
    <n v="0"/>
    <n v="0"/>
    <n v="0"/>
    <n v="0"/>
    <n v="0"/>
    <n v="1"/>
    <n v="0"/>
    <n v="0"/>
    <n v="0"/>
    <n v="0"/>
    <n v="0"/>
  </r>
  <r>
    <x v="58"/>
    <s v="Europe"/>
    <x v="0"/>
    <n v="0"/>
    <n v="1"/>
    <n v="0"/>
    <n v="0"/>
    <n v="0"/>
    <n v="0"/>
    <n v="1"/>
    <n v="0"/>
    <n v="0"/>
    <n v="0"/>
    <n v="1"/>
    <n v="0"/>
    <n v="0"/>
    <n v="0"/>
    <n v="0"/>
    <n v="0"/>
    <n v="1"/>
    <n v="0"/>
    <n v="0"/>
    <n v="1"/>
    <n v="0"/>
    <n v="0"/>
    <n v="0"/>
    <n v="0"/>
    <n v="0"/>
    <n v="0"/>
    <n v="0"/>
    <n v="1"/>
    <n v="0"/>
    <n v="0"/>
    <n v="0"/>
    <n v="0"/>
    <n v="0"/>
    <n v="0"/>
    <n v="0"/>
    <n v="0"/>
    <n v="0"/>
  </r>
  <r>
    <x v="59"/>
    <s v="Global"/>
    <x v="0"/>
    <n v="0"/>
    <n v="0"/>
    <n v="1"/>
    <n v="0"/>
    <n v="0"/>
    <n v="0"/>
    <n v="0"/>
    <n v="0"/>
    <n v="0"/>
    <n v="0"/>
    <n v="0"/>
    <n v="0"/>
    <n v="0"/>
    <n v="0"/>
    <n v="0"/>
    <n v="1"/>
    <n v="0"/>
    <n v="0"/>
    <n v="1"/>
    <n v="0"/>
    <n v="0"/>
    <n v="0"/>
    <n v="0"/>
    <n v="0"/>
    <n v="0"/>
    <n v="0"/>
    <n v="0"/>
    <n v="0"/>
    <n v="0"/>
    <n v="0"/>
    <n v="0"/>
    <n v="1"/>
    <n v="0"/>
    <n v="0"/>
    <n v="0"/>
    <n v="0"/>
    <n v="0"/>
  </r>
  <r>
    <x v="60"/>
    <s v="North America"/>
    <x v="5"/>
    <n v="0"/>
    <n v="1"/>
    <n v="0"/>
    <n v="0"/>
    <n v="0"/>
    <n v="1"/>
    <n v="0"/>
    <n v="0"/>
    <n v="0"/>
    <n v="0"/>
    <n v="0"/>
    <n v="0"/>
    <n v="1"/>
    <n v="0"/>
    <n v="0"/>
    <n v="0"/>
    <n v="1"/>
    <n v="0"/>
    <n v="0"/>
    <n v="1"/>
    <n v="0"/>
    <n v="0"/>
    <n v="0"/>
    <n v="0"/>
    <n v="0"/>
    <n v="0"/>
    <n v="0"/>
    <n v="1"/>
    <n v="0"/>
    <n v="0"/>
    <n v="0"/>
    <n v="0"/>
    <n v="0"/>
    <n v="0"/>
    <n v="0"/>
    <n v="0"/>
    <n v="0"/>
  </r>
  <r>
    <x v="61"/>
    <s v="Global"/>
    <x v="6"/>
    <n v="0"/>
    <n v="1"/>
    <n v="0"/>
    <n v="0"/>
    <n v="1"/>
    <n v="1"/>
    <n v="0"/>
    <n v="0"/>
    <n v="0"/>
    <n v="0"/>
    <n v="0"/>
    <n v="1"/>
    <n v="0"/>
    <n v="0"/>
    <n v="0"/>
    <n v="0"/>
    <n v="1"/>
    <n v="0"/>
    <n v="0"/>
    <n v="0"/>
    <n v="1"/>
    <n v="0"/>
    <n v="1"/>
    <n v="0"/>
    <n v="0"/>
    <n v="0"/>
    <n v="0"/>
    <n v="0"/>
    <n v="1"/>
    <n v="0"/>
    <n v="0"/>
    <n v="0"/>
    <n v="1"/>
    <n v="1"/>
    <n v="0"/>
    <n v="1"/>
    <n v="0"/>
  </r>
  <r>
    <x v="62"/>
    <s v="Global"/>
    <x v="6"/>
    <n v="0"/>
    <n v="0"/>
    <n v="1"/>
    <n v="0"/>
    <n v="0"/>
    <n v="0"/>
    <n v="0"/>
    <n v="0"/>
    <n v="0"/>
    <n v="0"/>
    <n v="0"/>
    <n v="0"/>
    <n v="0"/>
    <n v="0"/>
    <n v="0"/>
    <n v="1"/>
    <n v="0"/>
    <n v="0"/>
    <n v="1"/>
    <n v="0"/>
    <n v="0"/>
    <n v="0"/>
    <n v="0"/>
    <n v="0"/>
    <n v="0"/>
    <n v="0"/>
    <n v="0"/>
    <n v="0"/>
    <n v="0"/>
    <n v="0"/>
    <n v="0"/>
    <n v="1"/>
    <n v="0"/>
    <n v="0"/>
    <n v="0"/>
    <n v="0"/>
    <n v="0"/>
  </r>
  <r>
    <x v="63"/>
    <s v="Asia Pacific"/>
    <x v="2"/>
    <n v="0"/>
    <n v="1"/>
    <n v="0"/>
    <n v="0"/>
    <n v="0"/>
    <n v="1"/>
    <n v="0"/>
    <n v="0"/>
    <n v="0"/>
    <n v="0"/>
    <n v="0"/>
    <n v="1"/>
    <n v="0"/>
    <n v="0"/>
    <n v="0"/>
    <n v="0"/>
    <n v="1"/>
    <n v="0"/>
    <n v="0"/>
    <n v="1"/>
    <n v="0"/>
    <n v="0"/>
    <n v="0"/>
    <n v="1"/>
    <n v="0"/>
    <n v="1"/>
    <n v="0"/>
    <n v="0"/>
    <n v="1"/>
    <n v="0"/>
    <n v="0"/>
    <n v="0"/>
    <n v="0"/>
    <n v="1"/>
    <n v="0"/>
    <n v="0"/>
    <n v="0"/>
  </r>
  <r>
    <x v="64"/>
    <s v="North America"/>
    <x v="1"/>
    <n v="0"/>
    <n v="1"/>
    <n v="0"/>
    <n v="0"/>
    <n v="0"/>
    <n v="1"/>
    <n v="0"/>
    <n v="0"/>
    <n v="0"/>
    <n v="0"/>
    <n v="1"/>
    <n v="0"/>
    <n v="0"/>
    <n v="0"/>
    <n v="0"/>
    <n v="0"/>
    <n v="0"/>
    <n v="0"/>
    <n v="1"/>
    <n v="0"/>
    <n v="0"/>
    <n v="0"/>
    <n v="0"/>
    <n v="0"/>
    <n v="0"/>
    <n v="0"/>
    <n v="0"/>
    <n v="0"/>
    <n v="1"/>
    <n v="0"/>
    <n v="0"/>
    <n v="0"/>
    <n v="0"/>
    <n v="0"/>
    <n v="1"/>
    <n v="0"/>
    <n v="0"/>
  </r>
  <r>
    <x v="65"/>
    <s v="Middle East and Africa"/>
    <x v="4"/>
    <n v="0"/>
    <n v="1"/>
    <n v="0"/>
    <n v="0"/>
    <n v="0"/>
    <n v="0"/>
    <n v="0"/>
    <n v="0"/>
    <n v="1"/>
    <n v="1"/>
    <n v="0"/>
    <n v="0"/>
    <n v="0"/>
    <n v="0"/>
    <n v="0"/>
    <n v="0"/>
    <n v="1"/>
    <n v="0"/>
    <n v="0"/>
    <n v="1"/>
    <n v="1"/>
    <n v="1"/>
    <n v="1"/>
    <n v="1"/>
    <n v="0"/>
    <n v="0"/>
    <n v="0"/>
    <n v="0"/>
    <n v="1"/>
    <n v="0"/>
    <n v="0"/>
    <n v="0"/>
    <n v="1"/>
    <n v="1"/>
    <n v="0"/>
    <n v="1"/>
    <n v="0"/>
  </r>
  <r>
    <x v="66"/>
    <s v="Asia Pacific"/>
    <x v="0"/>
    <n v="1"/>
    <n v="0"/>
    <n v="0"/>
    <n v="0"/>
    <n v="0"/>
    <n v="0"/>
    <n v="0"/>
    <n v="0"/>
    <n v="0"/>
    <n v="1"/>
    <n v="0"/>
    <n v="0"/>
    <n v="0"/>
    <n v="0"/>
    <n v="0"/>
    <n v="0"/>
    <n v="1"/>
    <n v="0"/>
    <n v="0"/>
    <n v="0"/>
    <n v="1"/>
    <n v="0"/>
    <n v="0"/>
    <n v="0"/>
    <n v="0"/>
    <n v="0"/>
    <n v="0"/>
    <n v="1"/>
    <n v="0"/>
    <n v="0"/>
    <n v="0"/>
    <n v="0"/>
    <n v="1"/>
    <n v="0"/>
    <n v="0"/>
    <n v="1"/>
    <n v="0"/>
  </r>
  <r>
    <x v="67"/>
    <s v="Asia Pacific"/>
    <x v="2"/>
    <n v="1"/>
    <n v="0"/>
    <n v="0"/>
    <n v="0"/>
    <n v="0"/>
    <n v="0"/>
    <n v="0"/>
    <n v="0"/>
    <n v="0"/>
    <n v="1"/>
    <n v="0"/>
    <n v="0"/>
    <n v="0"/>
    <n v="0"/>
    <n v="0"/>
    <n v="0"/>
    <n v="1"/>
    <n v="0"/>
    <n v="0"/>
    <n v="1"/>
    <n v="0"/>
    <n v="0"/>
    <n v="0"/>
    <n v="0"/>
    <n v="0"/>
    <n v="0"/>
    <n v="0"/>
    <n v="0"/>
    <n v="0"/>
    <n v="0"/>
    <n v="0"/>
    <n v="1"/>
    <n v="0"/>
    <n v="0"/>
    <n v="0"/>
    <n v="0"/>
    <n v="0"/>
  </r>
  <r>
    <x v="68"/>
    <s v="Europe"/>
    <x v="2"/>
    <n v="0"/>
    <n v="1"/>
    <n v="0"/>
    <n v="1"/>
    <n v="0"/>
    <n v="1"/>
    <n v="0"/>
    <n v="0"/>
    <n v="0"/>
    <n v="0"/>
    <n v="1"/>
    <n v="0"/>
    <n v="0"/>
    <n v="0"/>
    <n v="0"/>
    <n v="0"/>
    <n v="0"/>
    <n v="1"/>
    <n v="0"/>
    <n v="0"/>
    <n v="0"/>
    <n v="0"/>
    <n v="0"/>
    <n v="0"/>
    <n v="0"/>
    <n v="0"/>
    <n v="0"/>
    <n v="1"/>
    <n v="0"/>
    <n v="0"/>
    <n v="0"/>
    <n v="0"/>
    <n v="1"/>
    <n v="0"/>
    <n v="0"/>
    <n v="1"/>
    <n v="0"/>
  </r>
  <r>
    <x v="69"/>
    <s v="Europe"/>
    <x v="0"/>
    <n v="0"/>
    <n v="0"/>
    <n v="1"/>
    <n v="0"/>
    <n v="0"/>
    <n v="0"/>
    <n v="0"/>
    <n v="0"/>
    <n v="0"/>
    <n v="0"/>
    <n v="0"/>
    <n v="0"/>
    <n v="0"/>
    <n v="0"/>
    <n v="0"/>
    <n v="1"/>
    <n v="0"/>
    <n v="0"/>
    <n v="1"/>
    <n v="0"/>
    <n v="0"/>
    <n v="0"/>
    <n v="0"/>
    <n v="0"/>
    <n v="0"/>
    <n v="0"/>
    <n v="0"/>
    <n v="0"/>
    <n v="0"/>
    <n v="0"/>
    <n v="0"/>
    <n v="1"/>
    <n v="0"/>
    <n v="0"/>
    <n v="0"/>
    <n v="0"/>
    <n v="0"/>
  </r>
  <r>
    <x v="70"/>
    <s v="Europe"/>
    <x v="0"/>
    <n v="0"/>
    <n v="1"/>
    <n v="0"/>
    <n v="1"/>
    <n v="0"/>
    <n v="1"/>
    <n v="0"/>
    <n v="0"/>
    <n v="0"/>
    <n v="1"/>
    <n v="0"/>
    <n v="0"/>
    <n v="0"/>
    <n v="0"/>
    <n v="0"/>
    <n v="0"/>
    <n v="1"/>
    <n v="0"/>
    <n v="0"/>
    <n v="1"/>
    <n v="1"/>
    <n v="1"/>
    <n v="0"/>
    <n v="0"/>
    <n v="0"/>
    <n v="0"/>
    <n v="0"/>
    <n v="0"/>
    <n v="0"/>
    <n v="1"/>
    <n v="0"/>
    <n v="0"/>
    <n v="0"/>
    <n v="0"/>
    <n v="0"/>
    <n v="0"/>
    <n v="0"/>
  </r>
  <r>
    <x v="71"/>
    <s v="Middle East and Africa"/>
    <x v="0"/>
    <n v="0"/>
    <n v="1"/>
    <n v="0"/>
    <n v="0"/>
    <n v="0"/>
    <n v="1"/>
    <n v="0"/>
    <n v="0"/>
    <n v="0"/>
    <n v="1"/>
    <n v="0"/>
    <n v="0"/>
    <n v="0"/>
    <n v="0"/>
    <n v="0"/>
    <n v="0"/>
    <n v="1"/>
    <n v="0"/>
    <n v="0"/>
    <n v="0"/>
    <n v="0"/>
    <n v="0"/>
    <n v="1"/>
    <n v="1"/>
    <n v="0"/>
    <n v="0"/>
    <n v="0"/>
    <n v="1"/>
    <n v="0"/>
    <n v="0"/>
    <n v="0"/>
    <n v="0"/>
    <n v="0"/>
    <n v="0"/>
    <n v="0"/>
    <n v="0"/>
    <n v="0"/>
  </r>
  <r>
    <x v="72"/>
    <s v="Europe"/>
    <x v="0"/>
    <n v="1"/>
    <n v="0"/>
    <n v="0"/>
    <n v="0"/>
    <n v="0"/>
    <n v="0"/>
    <n v="0"/>
    <n v="0"/>
    <n v="0"/>
    <n v="1"/>
    <n v="0"/>
    <n v="0"/>
    <n v="0"/>
    <n v="0"/>
    <n v="0"/>
    <n v="0"/>
    <n v="1"/>
    <n v="0"/>
    <n v="0"/>
    <n v="1"/>
    <n v="0"/>
    <n v="0"/>
    <n v="0"/>
    <n v="0"/>
    <n v="1"/>
    <n v="0"/>
    <n v="0"/>
    <n v="0"/>
    <n v="1"/>
    <n v="0"/>
    <n v="0"/>
    <n v="0"/>
    <n v="0"/>
    <n v="0"/>
    <n v="1"/>
    <n v="0"/>
    <n v="0"/>
  </r>
  <r>
    <x v="73"/>
    <s v="Middle East and Africa"/>
    <x v="0"/>
    <n v="1"/>
    <n v="0"/>
    <n v="0"/>
    <n v="0"/>
    <n v="0"/>
    <n v="0"/>
    <n v="0"/>
    <n v="0"/>
    <n v="0"/>
    <n v="1"/>
    <n v="0"/>
    <n v="0"/>
    <n v="0"/>
    <n v="0"/>
    <n v="0"/>
    <n v="0"/>
    <n v="1"/>
    <n v="0"/>
    <n v="0"/>
    <n v="1"/>
    <n v="0"/>
    <n v="0"/>
    <n v="0"/>
    <n v="0"/>
    <n v="0"/>
    <n v="0"/>
    <n v="0"/>
    <n v="1"/>
    <n v="0"/>
    <n v="0"/>
    <n v="0"/>
    <n v="0"/>
    <n v="0"/>
    <n v="0"/>
    <n v="0"/>
    <n v="0"/>
    <n v="0"/>
  </r>
  <r>
    <x v="74"/>
    <s v="Middle East and Africa"/>
    <x v="0"/>
    <n v="1"/>
    <n v="0"/>
    <n v="0"/>
    <n v="0"/>
    <n v="0"/>
    <n v="0"/>
    <n v="0"/>
    <n v="0"/>
    <n v="0"/>
    <n v="1"/>
    <n v="0"/>
    <n v="0"/>
    <n v="0"/>
    <n v="0"/>
    <n v="0"/>
    <n v="0"/>
    <n v="1"/>
    <n v="0"/>
    <n v="0"/>
    <n v="0"/>
    <n v="0"/>
    <n v="0"/>
    <n v="0"/>
    <n v="1"/>
    <n v="0"/>
    <n v="0"/>
    <n v="0"/>
    <n v="1"/>
    <n v="0"/>
    <n v="0"/>
    <n v="0"/>
    <n v="0"/>
    <n v="0"/>
    <n v="0"/>
    <n v="0"/>
    <n v="0"/>
    <n v="0"/>
  </r>
  <r>
    <x v="75"/>
    <s v="Middle East and Africa"/>
    <x v="0"/>
    <n v="1"/>
    <n v="0"/>
    <n v="0"/>
    <n v="0"/>
    <n v="0"/>
    <n v="0"/>
    <n v="0"/>
    <n v="0"/>
    <n v="0"/>
    <n v="1"/>
    <n v="0"/>
    <n v="0"/>
    <n v="0"/>
    <n v="0"/>
    <n v="0"/>
    <n v="0"/>
    <n v="1"/>
    <n v="0"/>
    <n v="0"/>
    <n v="1"/>
    <n v="0"/>
    <n v="0"/>
    <n v="0"/>
    <n v="0"/>
    <n v="0"/>
    <n v="0"/>
    <n v="0"/>
    <n v="1"/>
    <n v="0"/>
    <n v="0"/>
    <n v="0"/>
    <n v="0"/>
    <n v="0"/>
    <n v="0"/>
    <n v="0"/>
    <n v="0"/>
    <n v="0"/>
  </r>
  <r>
    <x v="76"/>
    <s v="Europe"/>
    <x v="0"/>
    <n v="0"/>
    <n v="1"/>
    <n v="0"/>
    <n v="0"/>
    <n v="0"/>
    <n v="0"/>
    <n v="1"/>
    <n v="0"/>
    <n v="0"/>
    <n v="0"/>
    <n v="1"/>
    <n v="0"/>
    <n v="0"/>
    <n v="0"/>
    <n v="0"/>
    <n v="0"/>
    <n v="1"/>
    <n v="0"/>
    <n v="0"/>
    <n v="1"/>
    <n v="1"/>
    <n v="0"/>
    <n v="0"/>
    <n v="0"/>
    <n v="0"/>
    <n v="1"/>
    <n v="1"/>
    <n v="1"/>
    <n v="0"/>
    <n v="0"/>
    <n v="0"/>
    <n v="0"/>
    <n v="1"/>
    <n v="0"/>
    <n v="0"/>
    <n v="1"/>
    <n v="0"/>
  </r>
  <r>
    <x v="77"/>
    <s v="Middle East and Africa"/>
    <x v="0"/>
    <n v="0"/>
    <n v="1"/>
    <n v="0"/>
    <n v="0"/>
    <n v="1"/>
    <n v="1"/>
    <n v="0"/>
    <n v="0"/>
    <n v="0"/>
    <n v="1"/>
    <n v="0"/>
    <n v="0"/>
    <n v="0"/>
    <n v="0"/>
    <n v="0"/>
    <n v="0"/>
    <n v="1"/>
    <n v="0"/>
    <n v="0"/>
    <n v="1"/>
    <n v="0"/>
    <n v="0"/>
    <n v="0"/>
    <n v="1"/>
    <n v="0"/>
    <n v="0"/>
    <n v="0"/>
    <n v="1"/>
    <n v="0"/>
    <n v="0"/>
    <n v="0"/>
    <n v="0"/>
    <n v="0"/>
    <n v="0"/>
    <n v="0"/>
    <n v="0"/>
    <n v="0"/>
  </r>
  <r>
    <x v="78"/>
    <s v="Asia Pacific"/>
    <x v="2"/>
    <n v="1"/>
    <n v="0"/>
    <n v="0"/>
    <n v="0"/>
    <n v="0"/>
    <n v="0"/>
    <n v="0"/>
    <n v="0"/>
    <n v="0"/>
    <n v="0"/>
    <n v="0"/>
    <n v="0"/>
    <n v="0"/>
    <n v="1"/>
    <n v="0"/>
    <n v="0"/>
    <n v="1"/>
    <n v="0"/>
    <n v="0"/>
    <n v="1"/>
    <n v="1"/>
    <n v="0"/>
    <n v="0"/>
    <n v="0"/>
    <n v="0"/>
    <n v="0"/>
    <n v="0"/>
    <n v="1"/>
    <n v="0"/>
    <n v="0"/>
    <n v="0"/>
    <n v="0"/>
    <n v="0"/>
    <n v="0"/>
    <n v="0"/>
    <n v="0"/>
    <n v="0"/>
  </r>
  <r>
    <x v="79"/>
    <s v="North America"/>
    <x v="0"/>
    <n v="1"/>
    <n v="0"/>
    <n v="0"/>
    <n v="0"/>
    <n v="0"/>
    <n v="0"/>
    <n v="0"/>
    <n v="0"/>
    <n v="0"/>
    <n v="1"/>
    <n v="0"/>
    <n v="0"/>
    <n v="0"/>
    <n v="0"/>
    <n v="0"/>
    <n v="0"/>
    <n v="0"/>
    <n v="0"/>
    <n v="1"/>
    <n v="0"/>
    <n v="0"/>
    <n v="0"/>
    <n v="0"/>
    <n v="0"/>
    <n v="0"/>
    <n v="0"/>
    <n v="0"/>
    <n v="1"/>
    <n v="0"/>
    <n v="0"/>
    <n v="0"/>
    <n v="0"/>
    <n v="0"/>
    <n v="0"/>
    <n v="0"/>
    <n v="0"/>
    <n v="0"/>
  </r>
  <r>
    <x v="80"/>
    <s v="Middle East and Africa"/>
    <x v="0"/>
    <n v="1"/>
    <n v="0"/>
    <n v="0"/>
    <n v="0"/>
    <n v="0"/>
    <n v="0"/>
    <n v="0"/>
    <n v="0"/>
    <n v="0"/>
    <n v="1"/>
    <n v="0"/>
    <n v="0"/>
    <n v="0"/>
    <n v="0"/>
    <n v="0"/>
    <n v="0"/>
    <n v="0"/>
    <n v="1"/>
    <n v="0"/>
    <n v="0"/>
    <n v="0"/>
    <n v="0"/>
    <n v="0"/>
    <n v="0"/>
    <n v="0"/>
    <n v="0"/>
    <n v="0"/>
    <n v="0"/>
    <n v="0"/>
    <n v="0"/>
    <n v="0"/>
    <n v="1"/>
    <n v="0"/>
    <n v="0"/>
    <n v="0"/>
    <n v="0"/>
    <n v="0"/>
  </r>
  <r>
    <x v="81"/>
    <s v="Asia Pacific"/>
    <x v="0"/>
    <n v="0"/>
    <n v="1"/>
    <n v="0"/>
    <n v="0"/>
    <n v="0"/>
    <n v="0"/>
    <n v="0"/>
    <n v="0"/>
    <n v="1"/>
    <n v="0"/>
    <n v="0"/>
    <n v="0"/>
    <n v="0"/>
    <n v="1"/>
    <n v="0"/>
    <n v="0"/>
    <n v="1"/>
    <n v="0"/>
    <n v="0"/>
    <n v="0"/>
    <n v="0"/>
    <n v="1"/>
    <n v="0"/>
    <n v="0"/>
    <n v="0"/>
    <n v="0"/>
    <n v="0"/>
    <n v="0"/>
    <n v="1"/>
    <n v="0"/>
    <n v="0"/>
    <n v="0"/>
    <n v="0"/>
    <n v="1"/>
    <n v="0"/>
    <n v="0"/>
    <n v="0"/>
  </r>
  <r>
    <x v="82"/>
    <s v="Europe"/>
    <x v="0"/>
    <n v="1"/>
    <n v="0"/>
    <n v="0"/>
    <n v="0"/>
    <n v="0"/>
    <n v="0"/>
    <n v="0"/>
    <n v="0"/>
    <n v="0"/>
    <n v="1"/>
    <n v="0"/>
    <n v="0"/>
    <n v="0"/>
    <n v="0"/>
    <n v="0"/>
    <n v="0"/>
    <n v="1"/>
    <n v="0"/>
    <n v="0"/>
    <n v="1"/>
    <n v="0"/>
    <n v="0"/>
    <n v="0"/>
    <n v="1"/>
    <n v="0"/>
    <n v="0"/>
    <n v="0"/>
    <n v="1"/>
    <n v="0"/>
    <n v="0"/>
    <n v="0"/>
    <n v="0"/>
    <n v="0"/>
    <n v="0"/>
    <n v="0"/>
    <n v="0"/>
    <n v="0"/>
  </r>
  <r>
    <x v="83"/>
    <s v="Asia Pacific"/>
    <x v="0"/>
    <n v="0"/>
    <n v="1"/>
    <n v="0"/>
    <n v="0"/>
    <n v="0"/>
    <n v="1"/>
    <n v="0"/>
    <n v="0"/>
    <n v="0"/>
    <n v="0"/>
    <n v="0"/>
    <n v="0"/>
    <n v="0"/>
    <n v="0"/>
    <n v="0"/>
    <n v="1"/>
    <n v="0"/>
    <n v="0"/>
    <n v="1"/>
    <n v="0"/>
    <n v="0"/>
    <n v="0"/>
    <n v="0"/>
    <n v="0"/>
    <n v="0"/>
    <n v="0"/>
    <n v="0"/>
    <n v="0"/>
    <n v="0"/>
    <n v="0"/>
    <n v="0"/>
    <n v="1"/>
    <n v="0"/>
    <n v="0"/>
    <n v="0"/>
    <n v="0"/>
    <n v="0"/>
  </r>
  <r>
    <x v="84"/>
    <s v="Asia Pacific"/>
    <x v="0"/>
    <n v="0"/>
    <n v="0"/>
    <n v="1"/>
    <n v="0"/>
    <n v="0"/>
    <n v="0"/>
    <n v="0"/>
    <n v="0"/>
    <n v="0"/>
    <n v="0"/>
    <n v="0"/>
    <n v="0"/>
    <n v="0"/>
    <n v="0"/>
    <n v="0"/>
    <n v="1"/>
    <n v="0"/>
    <n v="0"/>
    <n v="1"/>
    <n v="0"/>
    <n v="0"/>
    <n v="0"/>
    <n v="0"/>
    <n v="0"/>
    <n v="0"/>
    <n v="0"/>
    <n v="0"/>
    <n v="0"/>
    <n v="0"/>
    <n v="0"/>
    <n v="0"/>
    <n v="1"/>
    <n v="0"/>
    <n v="0"/>
    <n v="0"/>
    <n v="0"/>
    <n v="0"/>
  </r>
  <r>
    <x v="85"/>
    <s v="Global"/>
    <x v="0"/>
    <n v="0"/>
    <n v="0"/>
    <n v="1"/>
    <n v="0"/>
    <n v="0"/>
    <n v="0"/>
    <n v="0"/>
    <n v="0"/>
    <n v="0"/>
    <n v="0"/>
    <n v="0"/>
    <n v="0"/>
    <n v="0"/>
    <n v="0"/>
    <n v="0"/>
    <n v="1"/>
    <n v="0"/>
    <n v="0"/>
    <n v="1"/>
    <n v="0"/>
    <n v="0"/>
    <n v="0"/>
    <n v="0"/>
    <n v="0"/>
    <n v="0"/>
    <n v="0"/>
    <n v="0"/>
    <n v="0"/>
    <n v="0"/>
    <n v="0"/>
    <n v="0"/>
    <n v="1"/>
    <n v="0"/>
    <n v="0"/>
    <n v="0"/>
    <n v="0"/>
    <n v="0"/>
  </r>
  <r>
    <x v="86"/>
    <s v="Asia Pacific"/>
    <x v="0"/>
    <n v="0"/>
    <n v="0"/>
    <n v="1"/>
    <n v="0"/>
    <n v="0"/>
    <n v="0"/>
    <n v="0"/>
    <n v="0"/>
    <n v="0"/>
    <n v="0"/>
    <n v="0"/>
    <n v="0"/>
    <n v="0"/>
    <n v="0"/>
    <n v="0"/>
    <n v="1"/>
    <n v="0"/>
    <n v="1"/>
    <n v="0"/>
    <n v="0"/>
    <n v="0"/>
    <n v="0"/>
    <n v="0"/>
    <n v="0"/>
    <n v="0"/>
    <n v="0"/>
    <n v="0"/>
    <n v="0"/>
    <n v="0"/>
    <n v="0"/>
    <n v="0"/>
    <n v="1"/>
    <n v="0"/>
    <n v="0"/>
    <n v="0"/>
    <n v="0"/>
    <n v="0"/>
  </r>
  <r>
    <x v="87"/>
    <s v="Europe"/>
    <x v="0"/>
    <n v="0"/>
    <n v="0"/>
    <n v="1"/>
    <n v="0"/>
    <n v="0"/>
    <n v="0"/>
    <n v="0"/>
    <n v="0"/>
    <n v="0"/>
    <n v="0"/>
    <n v="0"/>
    <n v="0"/>
    <n v="0"/>
    <n v="0"/>
    <n v="0"/>
    <n v="1"/>
    <n v="0"/>
    <n v="0"/>
    <n v="1"/>
    <n v="0"/>
    <n v="0"/>
    <n v="0"/>
    <n v="0"/>
    <n v="0"/>
    <n v="0"/>
    <n v="0"/>
    <n v="0"/>
    <n v="0"/>
    <n v="0"/>
    <n v="0"/>
    <n v="0"/>
    <n v="1"/>
    <n v="0"/>
    <n v="0"/>
    <n v="0"/>
    <n v="0"/>
    <n v="0"/>
  </r>
  <r>
    <x v="88"/>
    <s v="South America"/>
    <x v="0"/>
    <n v="1"/>
    <n v="0"/>
    <n v="0"/>
    <n v="0"/>
    <n v="0"/>
    <n v="0"/>
    <n v="0"/>
    <n v="0"/>
    <n v="0"/>
    <n v="0"/>
    <n v="0"/>
    <n v="1"/>
    <n v="0"/>
    <n v="0"/>
    <n v="0"/>
    <n v="0"/>
    <n v="0"/>
    <n v="1"/>
    <n v="0"/>
    <n v="0"/>
    <n v="0"/>
    <n v="0"/>
    <n v="0"/>
    <n v="0"/>
    <n v="0"/>
    <n v="0"/>
    <n v="0"/>
    <n v="0"/>
    <n v="1"/>
    <n v="0"/>
    <n v="0"/>
    <n v="0"/>
    <n v="0"/>
    <n v="1"/>
    <n v="0"/>
    <n v="0"/>
    <n v="0"/>
  </r>
  <r>
    <x v="89"/>
    <s v="North America"/>
    <x v="0"/>
    <n v="1"/>
    <n v="0"/>
    <n v="0"/>
    <n v="0"/>
    <n v="0"/>
    <n v="0"/>
    <n v="0"/>
    <n v="0"/>
    <n v="0"/>
    <n v="1"/>
    <n v="0"/>
    <n v="0"/>
    <n v="0"/>
    <n v="0"/>
    <n v="0"/>
    <n v="0"/>
    <n v="1"/>
    <n v="0"/>
    <n v="0"/>
    <n v="0"/>
    <n v="1"/>
    <n v="0"/>
    <n v="0"/>
    <n v="0"/>
    <n v="0"/>
    <n v="0"/>
    <n v="0"/>
    <n v="1"/>
    <n v="0"/>
    <n v="0"/>
    <n v="0"/>
    <n v="0"/>
    <n v="0"/>
    <n v="0"/>
    <n v="0"/>
    <n v="0"/>
    <n v="0"/>
  </r>
  <r>
    <x v="90"/>
    <s v="South America"/>
    <x v="0"/>
    <n v="0"/>
    <n v="1"/>
    <n v="0"/>
    <n v="0"/>
    <n v="1"/>
    <n v="1"/>
    <n v="0"/>
    <n v="0"/>
    <n v="0"/>
    <n v="0"/>
    <n v="0"/>
    <n v="0"/>
    <n v="0"/>
    <n v="0"/>
    <n v="0"/>
    <n v="1"/>
    <n v="1"/>
    <n v="0"/>
    <n v="0"/>
    <n v="1"/>
    <n v="0"/>
    <n v="0"/>
    <n v="0"/>
    <n v="0"/>
    <n v="0"/>
    <n v="0"/>
    <n v="0"/>
    <n v="0"/>
    <n v="0"/>
    <n v="1"/>
    <n v="0"/>
    <n v="0"/>
    <n v="0"/>
    <n v="0"/>
    <n v="0"/>
    <n v="0"/>
    <n v="0"/>
  </r>
  <r>
    <x v="91"/>
    <s v="Global"/>
    <x v="0"/>
    <n v="0"/>
    <n v="0"/>
    <n v="1"/>
    <n v="0"/>
    <n v="0"/>
    <n v="0"/>
    <n v="0"/>
    <n v="0"/>
    <n v="0"/>
    <n v="0"/>
    <n v="0"/>
    <n v="0"/>
    <n v="0"/>
    <n v="0"/>
    <n v="0"/>
    <n v="1"/>
    <n v="0"/>
    <n v="0"/>
    <n v="1"/>
    <n v="0"/>
    <n v="0"/>
    <n v="0"/>
    <n v="0"/>
    <n v="0"/>
    <n v="0"/>
    <n v="0"/>
    <n v="0"/>
    <n v="0"/>
    <n v="0"/>
    <n v="0"/>
    <n v="0"/>
    <n v="1"/>
    <n v="0"/>
    <n v="0"/>
    <n v="0"/>
    <n v="0"/>
    <n v="0"/>
  </r>
  <r>
    <x v="92"/>
    <s v="Global"/>
    <x v="0"/>
    <n v="0"/>
    <n v="1"/>
    <n v="0"/>
    <n v="0"/>
    <n v="0"/>
    <n v="0"/>
    <n v="0"/>
    <n v="0"/>
    <n v="1"/>
    <n v="1"/>
    <n v="0"/>
    <n v="0"/>
    <n v="0"/>
    <n v="0"/>
    <n v="0"/>
    <n v="0"/>
    <n v="1"/>
    <n v="0"/>
    <n v="0"/>
    <n v="1"/>
    <n v="0"/>
    <n v="0"/>
    <n v="0"/>
    <n v="0"/>
    <n v="0"/>
    <n v="1"/>
    <n v="0"/>
    <n v="0"/>
    <n v="1"/>
    <n v="0"/>
    <n v="0"/>
    <n v="0"/>
    <n v="1"/>
    <n v="1"/>
    <n v="0"/>
    <n v="1"/>
    <n v="0"/>
  </r>
  <r>
    <x v="93"/>
    <s v="Global"/>
    <x v="8"/>
    <n v="0"/>
    <n v="0"/>
    <n v="1"/>
    <n v="0"/>
    <n v="0"/>
    <n v="0"/>
    <n v="0"/>
    <n v="0"/>
    <n v="0"/>
    <n v="0"/>
    <n v="0"/>
    <n v="0"/>
    <n v="0"/>
    <n v="0"/>
    <n v="0"/>
    <n v="1"/>
    <n v="0"/>
    <n v="0"/>
    <n v="1"/>
    <n v="0"/>
    <n v="0"/>
    <n v="0"/>
    <n v="0"/>
    <n v="0"/>
    <n v="0"/>
    <n v="0"/>
    <n v="0"/>
    <n v="0"/>
    <n v="0"/>
    <n v="0"/>
    <n v="0"/>
    <n v="1"/>
    <n v="0"/>
    <n v="0"/>
    <n v="0"/>
    <n v="0"/>
    <n v="0"/>
  </r>
  <r>
    <x v="94"/>
    <s v="Global"/>
    <x v="8"/>
    <n v="0"/>
    <n v="0"/>
    <n v="1"/>
    <n v="0"/>
    <n v="0"/>
    <n v="0"/>
    <n v="0"/>
    <n v="0"/>
    <n v="0"/>
    <n v="0"/>
    <n v="0"/>
    <n v="0"/>
    <n v="0"/>
    <n v="0"/>
    <n v="0"/>
    <n v="1"/>
    <n v="0"/>
    <n v="0"/>
    <n v="1"/>
    <n v="0"/>
    <n v="0"/>
    <n v="0"/>
    <n v="0"/>
    <n v="0"/>
    <n v="0"/>
    <n v="0"/>
    <n v="0"/>
    <n v="0"/>
    <n v="0"/>
    <n v="0"/>
    <n v="0"/>
    <n v="1"/>
    <n v="0"/>
    <n v="0"/>
    <n v="0"/>
    <n v="0"/>
    <n v="0"/>
  </r>
  <r>
    <x v="95"/>
    <s v="Europe"/>
    <x v="4"/>
    <n v="0"/>
    <n v="1"/>
    <n v="0"/>
    <n v="0"/>
    <n v="1"/>
    <n v="1"/>
    <n v="0"/>
    <n v="0"/>
    <n v="0"/>
    <n v="0"/>
    <n v="0"/>
    <n v="0"/>
    <n v="0"/>
    <n v="0"/>
    <n v="0"/>
    <n v="1"/>
    <n v="0"/>
    <n v="0"/>
    <n v="1"/>
    <n v="0"/>
    <n v="0"/>
    <n v="0"/>
    <n v="0"/>
    <n v="0"/>
    <n v="0"/>
    <n v="0"/>
    <n v="0"/>
    <n v="0"/>
    <n v="0"/>
    <n v="0"/>
    <n v="0"/>
    <n v="1"/>
    <n v="0"/>
    <n v="0"/>
    <n v="0"/>
    <n v="0"/>
    <n v="0"/>
  </r>
  <r>
    <x v="96"/>
    <s v="Asia Pacific"/>
    <x v="2"/>
    <n v="0"/>
    <n v="1"/>
    <n v="0"/>
    <n v="0"/>
    <n v="0"/>
    <n v="0"/>
    <n v="1"/>
    <n v="0"/>
    <n v="0"/>
    <n v="1"/>
    <n v="0"/>
    <n v="0"/>
    <n v="0"/>
    <n v="0"/>
    <n v="0"/>
    <n v="0"/>
    <n v="0"/>
    <n v="0"/>
    <n v="1"/>
    <n v="0"/>
    <n v="0"/>
    <n v="0"/>
    <n v="0"/>
    <n v="0"/>
    <n v="0"/>
    <n v="0"/>
    <n v="0"/>
    <n v="0"/>
    <n v="1"/>
    <n v="0"/>
    <n v="0"/>
    <n v="0"/>
    <n v="0"/>
    <n v="0"/>
    <n v="1"/>
    <n v="0"/>
    <n v="0"/>
  </r>
  <r>
    <x v="97"/>
    <s v="Asia Pacific"/>
    <x v="0"/>
    <n v="1"/>
    <n v="0"/>
    <n v="0"/>
    <n v="0"/>
    <n v="0"/>
    <n v="0"/>
    <n v="0"/>
    <n v="0"/>
    <n v="0"/>
    <n v="0"/>
    <n v="0"/>
    <n v="0"/>
    <n v="1"/>
    <n v="0"/>
    <n v="0"/>
    <n v="0"/>
    <n v="1"/>
    <n v="0"/>
    <n v="0"/>
    <n v="0"/>
    <n v="1"/>
    <n v="0"/>
    <n v="1"/>
    <n v="0"/>
    <n v="0"/>
    <n v="0"/>
    <n v="0"/>
    <n v="1"/>
    <n v="0"/>
    <n v="0"/>
    <n v="0"/>
    <n v="0"/>
    <n v="0"/>
    <n v="0"/>
    <n v="0"/>
    <n v="0"/>
    <n v="0"/>
  </r>
  <r>
    <x v="98"/>
    <s v="Global"/>
    <x v="6"/>
    <n v="0"/>
    <n v="1"/>
    <n v="0"/>
    <n v="1"/>
    <n v="0"/>
    <n v="1"/>
    <n v="0"/>
    <n v="0"/>
    <n v="0"/>
    <n v="1"/>
    <n v="0"/>
    <n v="0"/>
    <n v="0"/>
    <n v="0"/>
    <n v="0"/>
    <n v="0"/>
    <n v="1"/>
    <n v="0"/>
    <n v="0"/>
    <n v="1"/>
    <n v="0"/>
    <n v="0"/>
    <n v="0"/>
    <n v="0"/>
    <n v="0"/>
    <n v="0"/>
    <n v="1"/>
    <n v="0"/>
    <n v="1"/>
    <n v="0"/>
    <n v="0"/>
    <n v="0"/>
    <n v="1"/>
    <n v="1"/>
    <n v="0"/>
    <n v="1"/>
    <n v="0"/>
  </r>
  <r>
    <x v="99"/>
    <s v="Global"/>
    <x v="6"/>
    <n v="0"/>
    <n v="0"/>
    <n v="1"/>
    <n v="0"/>
    <n v="0"/>
    <n v="0"/>
    <n v="0"/>
    <n v="0"/>
    <n v="0"/>
    <n v="0"/>
    <n v="0"/>
    <n v="0"/>
    <n v="0"/>
    <n v="0"/>
    <n v="0"/>
    <n v="1"/>
    <n v="0"/>
    <n v="0"/>
    <n v="1"/>
    <n v="0"/>
    <n v="0"/>
    <n v="0"/>
    <n v="0"/>
    <n v="0"/>
    <n v="0"/>
    <n v="0"/>
    <n v="0"/>
    <n v="0"/>
    <n v="0"/>
    <n v="0"/>
    <n v="0"/>
    <n v="1"/>
    <n v="0"/>
    <n v="0"/>
    <n v="0"/>
    <n v="0"/>
    <n v="0"/>
  </r>
  <r>
    <x v="100"/>
    <s v="Asia Pacific"/>
    <x v="0"/>
    <n v="0"/>
    <n v="0"/>
    <n v="1"/>
    <n v="0"/>
    <n v="0"/>
    <n v="0"/>
    <n v="0"/>
    <n v="0"/>
    <n v="0"/>
    <n v="0"/>
    <n v="0"/>
    <n v="0"/>
    <n v="0"/>
    <n v="0"/>
    <n v="0"/>
    <n v="1"/>
    <n v="0"/>
    <n v="0"/>
    <n v="1"/>
    <n v="0"/>
    <n v="0"/>
    <n v="0"/>
    <n v="0"/>
    <n v="0"/>
    <n v="0"/>
    <n v="0"/>
    <n v="0"/>
    <n v="0"/>
    <n v="0"/>
    <n v="0"/>
    <n v="0"/>
    <n v="1"/>
    <n v="0"/>
    <n v="0"/>
    <n v="0"/>
    <n v="0"/>
    <n v="0"/>
  </r>
  <r>
    <x v="101"/>
    <s v="Asia Pacific"/>
    <x v="2"/>
    <n v="0"/>
    <n v="1"/>
    <n v="0"/>
    <n v="0"/>
    <n v="0"/>
    <n v="0"/>
    <n v="0"/>
    <n v="0"/>
    <n v="1"/>
    <n v="1"/>
    <n v="0"/>
    <n v="0"/>
    <n v="0"/>
    <n v="0"/>
    <n v="0"/>
    <n v="0"/>
    <n v="1"/>
    <n v="0"/>
    <n v="0"/>
    <n v="0"/>
    <n v="1"/>
    <n v="0"/>
    <n v="0"/>
    <n v="0"/>
    <n v="0"/>
    <n v="0"/>
    <n v="1"/>
    <n v="1"/>
    <n v="0"/>
    <n v="0"/>
    <n v="0"/>
    <n v="0"/>
    <n v="0"/>
    <n v="0"/>
    <n v="0"/>
    <n v="0"/>
    <n v="0"/>
  </r>
  <r>
    <x v="102"/>
    <s v="Asia Pacific"/>
    <x v="0"/>
    <n v="0"/>
    <n v="1"/>
    <n v="0"/>
    <n v="0"/>
    <n v="0"/>
    <n v="1"/>
    <n v="0"/>
    <n v="0"/>
    <n v="0"/>
    <n v="1"/>
    <n v="0"/>
    <n v="0"/>
    <n v="0"/>
    <n v="0"/>
    <n v="0"/>
    <n v="0"/>
    <n v="1"/>
    <n v="0"/>
    <n v="0"/>
    <n v="0"/>
    <n v="0"/>
    <n v="0"/>
    <n v="0"/>
    <n v="0"/>
    <n v="0"/>
    <n v="0"/>
    <n v="1"/>
    <n v="1"/>
    <n v="0"/>
    <n v="0"/>
    <n v="0"/>
    <n v="0"/>
    <n v="0"/>
    <n v="0"/>
    <n v="0"/>
    <n v="0"/>
    <n v="0"/>
  </r>
  <r>
    <x v="103"/>
    <s v="Europe"/>
    <x v="0"/>
    <n v="0"/>
    <n v="0"/>
    <n v="1"/>
    <n v="0"/>
    <n v="0"/>
    <n v="0"/>
    <n v="0"/>
    <n v="0"/>
    <n v="0"/>
    <n v="0"/>
    <n v="0"/>
    <n v="0"/>
    <n v="0"/>
    <n v="0"/>
    <n v="0"/>
    <n v="1"/>
    <n v="0"/>
    <n v="1"/>
    <n v="0"/>
    <n v="0"/>
    <n v="0"/>
    <n v="0"/>
    <n v="0"/>
    <n v="0"/>
    <n v="0"/>
    <n v="0"/>
    <n v="0"/>
    <n v="0"/>
    <n v="0"/>
    <n v="0"/>
    <n v="0"/>
    <n v="1"/>
    <n v="0"/>
    <n v="0"/>
    <n v="0"/>
    <n v="0"/>
    <n v="0"/>
  </r>
  <r>
    <x v="104"/>
    <s v="Global"/>
    <x v="6"/>
    <n v="0"/>
    <n v="1"/>
    <n v="0"/>
    <n v="1"/>
    <n v="1"/>
    <n v="1"/>
    <n v="0"/>
    <n v="0"/>
    <n v="0"/>
    <n v="1"/>
    <n v="0"/>
    <n v="0"/>
    <n v="0"/>
    <n v="0"/>
    <n v="0"/>
    <n v="0"/>
    <n v="1"/>
    <n v="0"/>
    <n v="0"/>
    <n v="1"/>
    <n v="1"/>
    <n v="1"/>
    <n v="1"/>
    <n v="0"/>
    <n v="0"/>
    <n v="0"/>
    <n v="0"/>
    <n v="0"/>
    <n v="0"/>
    <n v="1"/>
    <n v="0"/>
    <n v="0"/>
    <n v="1"/>
    <n v="0"/>
    <n v="0"/>
    <n v="1"/>
    <n v="0"/>
  </r>
  <r>
    <x v="105"/>
    <s v="Europe"/>
    <x v="6"/>
    <n v="0"/>
    <n v="1"/>
    <n v="0"/>
    <n v="0"/>
    <n v="0"/>
    <n v="0"/>
    <n v="0"/>
    <n v="0"/>
    <n v="1"/>
    <n v="1"/>
    <n v="0"/>
    <n v="0"/>
    <n v="0"/>
    <n v="0"/>
    <n v="0"/>
    <n v="0"/>
    <n v="1"/>
    <n v="0"/>
    <n v="0"/>
    <n v="0"/>
    <n v="0"/>
    <n v="0"/>
    <n v="0"/>
    <n v="1"/>
    <n v="0"/>
    <n v="0"/>
    <n v="0"/>
    <n v="0"/>
    <n v="0"/>
    <n v="1"/>
    <n v="0"/>
    <n v="0"/>
    <n v="1"/>
    <n v="0"/>
    <n v="0"/>
    <n v="1"/>
    <n v="0"/>
  </r>
  <r>
    <x v="106"/>
    <s v="North America"/>
    <x v="6"/>
    <n v="0"/>
    <n v="0"/>
    <n v="1"/>
    <n v="0"/>
    <n v="0"/>
    <n v="0"/>
    <n v="0"/>
    <n v="0"/>
    <n v="0"/>
    <n v="0"/>
    <n v="0"/>
    <n v="0"/>
    <n v="0"/>
    <n v="0"/>
    <n v="0"/>
    <n v="1"/>
    <n v="0"/>
    <n v="0"/>
    <n v="1"/>
    <n v="0"/>
    <n v="0"/>
    <n v="0"/>
    <n v="0"/>
    <n v="0"/>
    <n v="0"/>
    <n v="0"/>
    <n v="0"/>
    <n v="0"/>
    <n v="0"/>
    <n v="0"/>
    <n v="0"/>
    <n v="1"/>
    <n v="0"/>
    <n v="0"/>
    <n v="0"/>
    <n v="0"/>
    <n v="0"/>
  </r>
  <r>
    <x v="107"/>
    <s v="Global"/>
    <x v="6"/>
    <n v="0"/>
    <n v="0"/>
    <n v="1"/>
    <n v="0"/>
    <n v="0"/>
    <n v="0"/>
    <n v="0"/>
    <n v="0"/>
    <n v="0"/>
    <n v="0"/>
    <n v="0"/>
    <n v="0"/>
    <n v="0"/>
    <n v="0"/>
    <n v="0"/>
    <n v="1"/>
    <n v="0"/>
    <n v="0"/>
    <n v="1"/>
    <n v="0"/>
    <n v="0"/>
    <n v="0"/>
    <n v="0"/>
    <n v="0"/>
    <n v="0"/>
    <n v="0"/>
    <n v="0"/>
    <n v="0"/>
    <n v="0"/>
    <n v="0"/>
    <n v="0"/>
    <n v="1"/>
    <n v="0"/>
    <n v="0"/>
    <n v="0"/>
    <n v="0"/>
    <n v="0"/>
  </r>
  <r>
    <x v="108"/>
    <s v="North America"/>
    <x v="4"/>
    <n v="0"/>
    <n v="0"/>
    <n v="1"/>
    <n v="0"/>
    <n v="0"/>
    <n v="0"/>
    <n v="0"/>
    <n v="0"/>
    <n v="0"/>
    <n v="0"/>
    <n v="0"/>
    <n v="0"/>
    <n v="0"/>
    <n v="0"/>
    <n v="0"/>
    <n v="1"/>
    <n v="0"/>
    <n v="0"/>
    <n v="1"/>
    <n v="0"/>
    <n v="0"/>
    <n v="0"/>
    <n v="0"/>
    <n v="0"/>
    <n v="0"/>
    <n v="0"/>
    <n v="0"/>
    <n v="0"/>
    <n v="0"/>
    <n v="0"/>
    <n v="0"/>
    <n v="1"/>
    <n v="1"/>
    <n v="0"/>
    <n v="0"/>
    <n v="0"/>
    <n v="1"/>
  </r>
  <r>
    <x v="109"/>
    <s v="South America"/>
    <x v="0"/>
    <n v="0"/>
    <n v="0"/>
    <n v="1"/>
    <n v="0"/>
    <n v="0"/>
    <n v="0"/>
    <n v="0"/>
    <n v="0"/>
    <n v="0"/>
    <n v="0"/>
    <n v="0"/>
    <n v="0"/>
    <n v="0"/>
    <n v="0"/>
    <n v="0"/>
    <n v="1"/>
    <n v="0"/>
    <n v="0"/>
    <n v="1"/>
    <n v="0"/>
    <n v="0"/>
    <n v="0"/>
    <n v="0"/>
    <n v="0"/>
    <n v="0"/>
    <n v="0"/>
    <n v="0"/>
    <n v="0"/>
    <n v="0"/>
    <n v="0"/>
    <n v="0"/>
    <n v="1"/>
    <n v="0"/>
    <n v="0"/>
    <n v="0"/>
    <n v="0"/>
    <n v="0"/>
  </r>
  <r>
    <x v="110"/>
    <s v="Europe"/>
    <x v="0"/>
    <n v="0"/>
    <n v="0"/>
    <n v="1"/>
    <n v="0"/>
    <n v="0"/>
    <n v="0"/>
    <n v="0"/>
    <n v="0"/>
    <n v="0"/>
    <n v="0"/>
    <n v="0"/>
    <n v="0"/>
    <n v="0"/>
    <n v="0"/>
    <n v="0"/>
    <n v="1"/>
    <n v="0"/>
    <n v="0"/>
    <n v="1"/>
    <n v="0"/>
    <n v="0"/>
    <n v="0"/>
    <n v="0"/>
    <n v="0"/>
    <n v="0"/>
    <n v="0"/>
    <n v="0"/>
    <n v="0"/>
    <n v="0"/>
    <n v="0"/>
    <n v="0"/>
    <n v="1"/>
    <n v="0"/>
    <n v="0"/>
    <n v="0"/>
    <n v="0"/>
    <n v="0"/>
  </r>
  <r>
    <x v="111"/>
    <s v="Asia Pacific"/>
    <x v="2"/>
    <n v="0"/>
    <n v="1"/>
    <n v="0"/>
    <n v="0"/>
    <n v="0"/>
    <n v="1"/>
    <n v="0"/>
    <n v="0"/>
    <n v="0"/>
    <n v="1"/>
    <n v="0"/>
    <n v="0"/>
    <n v="0"/>
    <n v="0"/>
    <n v="0"/>
    <n v="0"/>
    <n v="0"/>
    <n v="1"/>
    <n v="0"/>
    <n v="0"/>
    <n v="0"/>
    <n v="0"/>
    <n v="0"/>
    <n v="0"/>
    <n v="0"/>
    <n v="0"/>
    <n v="0"/>
    <n v="1"/>
    <n v="0"/>
    <n v="0"/>
    <n v="0"/>
    <n v="0"/>
    <n v="1"/>
    <n v="0"/>
    <n v="0"/>
    <n v="1"/>
    <n v="0"/>
  </r>
  <r>
    <x v="112"/>
    <s v="Global"/>
    <x v="6"/>
    <n v="0"/>
    <n v="0"/>
    <n v="1"/>
    <n v="0"/>
    <n v="0"/>
    <n v="0"/>
    <n v="0"/>
    <n v="0"/>
    <n v="0"/>
    <n v="0"/>
    <n v="0"/>
    <n v="0"/>
    <n v="0"/>
    <n v="0"/>
    <n v="0"/>
    <n v="1"/>
    <n v="0"/>
    <n v="0"/>
    <n v="1"/>
    <n v="0"/>
    <n v="0"/>
    <n v="0"/>
    <n v="0"/>
    <n v="0"/>
    <n v="0"/>
    <n v="0"/>
    <n v="0"/>
    <n v="0"/>
    <n v="0"/>
    <n v="0"/>
    <n v="0"/>
    <n v="1"/>
    <n v="0"/>
    <n v="0"/>
    <n v="0"/>
    <n v="0"/>
    <n v="0"/>
  </r>
  <r>
    <x v="113"/>
    <s v="Europe"/>
    <x v="6"/>
    <n v="0"/>
    <n v="0"/>
    <n v="1"/>
    <n v="0"/>
    <n v="0"/>
    <n v="0"/>
    <n v="0"/>
    <n v="0"/>
    <n v="0"/>
    <n v="0"/>
    <n v="0"/>
    <n v="0"/>
    <n v="0"/>
    <n v="0"/>
    <n v="0"/>
    <n v="1"/>
    <n v="0"/>
    <n v="0"/>
    <n v="1"/>
    <n v="0"/>
    <n v="0"/>
    <n v="0"/>
    <n v="0"/>
    <n v="0"/>
    <n v="0"/>
    <n v="0"/>
    <n v="0"/>
    <n v="0"/>
    <n v="0"/>
    <n v="0"/>
    <n v="0"/>
    <n v="1"/>
    <n v="0"/>
    <n v="0"/>
    <n v="0"/>
    <n v="0"/>
    <n v="0"/>
  </r>
  <r>
    <x v="114"/>
    <s v="Europe"/>
    <x v="0"/>
    <n v="0"/>
    <n v="1"/>
    <n v="0"/>
    <n v="1"/>
    <n v="0"/>
    <n v="1"/>
    <n v="0"/>
    <n v="0"/>
    <n v="0"/>
    <n v="1"/>
    <n v="0"/>
    <n v="0"/>
    <n v="0"/>
    <n v="0"/>
    <n v="0"/>
    <n v="0"/>
    <n v="1"/>
    <n v="0"/>
    <n v="0"/>
    <n v="0"/>
    <n v="1"/>
    <n v="1"/>
    <n v="0"/>
    <n v="0"/>
    <n v="0"/>
    <n v="0"/>
    <n v="0"/>
    <n v="1"/>
    <n v="0"/>
    <n v="0"/>
    <n v="0"/>
    <n v="0"/>
    <n v="0"/>
    <n v="0"/>
    <n v="0"/>
    <n v="0"/>
    <n v="0"/>
  </r>
  <r>
    <x v="115"/>
    <s v="Europe"/>
    <x v="0"/>
    <n v="0"/>
    <n v="0"/>
    <n v="1"/>
    <n v="0"/>
    <n v="0"/>
    <n v="0"/>
    <n v="0"/>
    <n v="0"/>
    <n v="0"/>
    <n v="0"/>
    <n v="0"/>
    <n v="0"/>
    <n v="0"/>
    <n v="0"/>
    <n v="0"/>
    <n v="1"/>
    <n v="0"/>
    <n v="0"/>
    <n v="1"/>
    <n v="0"/>
    <n v="0"/>
    <n v="0"/>
    <n v="0"/>
    <n v="0"/>
    <n v="0"/>
    <n v="0"/>
    <n v="0"/>
    <n v="0"/>
    <n v="0"/>
    <n v="0"/>
    <n v="0"/>
    <n v="1"/>
    <n v="0"/>
    <n v="0"/>
    <n v="0"/>
    <n v="0"/>
    <n v="0"/>
  </r>
  <r>
    <x v="116"/>
    <s v="North America"/>
    <x v="5"/>
    <n v="0"/>
    <n v="1"/>
    <n v="0"/>
    <n v="0"/>
    <n v="0"/>
    <n v="0"/>
    <n v="0"/>
    <n v="0"/>
    <n v="1"/>
    <n v="0"/>
    <n v="0"/>
    <n v="0"/>
    <n v="0"/>
    <n v="0"/>
    <n v="1"/>
    <n v="0"/>
    <n v="0"/>
    <n v="0"/>
    <n v="1"/>
    <n v="0"/>
    <n v="0"/>
    <n v="0"/>
    <n v="0"/>
    <n v="0"/>
    <n v="0"/>
    <n v="0"/>
    <n v="0"/>
    <n v="0"/>
    <n v="0"/>
    <n v="0"/>
    <n v="0"/>
    <n v="1"/>
    <n v="0"/>
    <n v="0"/>
    <n v="0"/>
    <n v="0"/>
    <n v="0"/>
  </r>
  <r>
    <x v="117"/>
    <s v="Middle East and Africa"/>
    <x v="0"/>
    <n v="1"/>
    <n v="0"/>
    <n v="0"/>
    <n v="0"/>
    <n v="0"/>
    <n v="0"/>
    <n v="0"/>
    <n v="0"/>
    <n v="0"/>
    <n v="1"/>
    <n v="0"/>
    <n v="0"/>
    <n v="0"/>
    <n v="0"/>
    <n v="0"/>
    <n v="0"/>
    <n v="1"/>
    <n v="0"/>
    <n v="0"/>
    <n v="1"/>
    <n v="0"/>
    <n v="0"/>
    <n v="0"/>
    <n v="1"/>
    <n v="0"/>
    <n v="0"/>
    <n v="0"/>
    <n v="0"/>
    <n v="1"/>
    <n v="0"/>
    <n v="0"/>
    <n v="0"/>
    <n v="0"/>
    <n v="1"/>
    <n v="0"/>
    <n v="0"/>
    <n v="0"/>
  </r>
  <r>
    <x v="118"/>
    <s v="Middle East and Africa"/>
    <x v="0"/>
    <n v="1"/>
    <n v="0"/>
    <n v="0"/>
    <n v="0"/>
    <n v="0"/>
    <n v="0"/>
    <n v="0"/>
    <n v="0"/>
    <n v="0"/>
    <n v="1"/>
    <n v="0"/>
    <n v="0"/>
    <n v="0"/>
    <n v="0"/>
    <n v="0"/>
    <n v="0"/>
    <n v="1"/>
    <n v="0"/>
    <n v="0"/>
    <n v="1"/>
    <n v="0"/>
    <n v="0"/>
    <n v="0"/>
    <n v="0"/>
    <n v="0"/>
    <n v="0"/>
    <n v="0"/>
    <n v="0"/>
    <n v="1"/>
    <n v="0"/>
    <n v="0"/>
    <n v="0"/>
    <n v="0"/>
    <n v="1"/>
    <n v="0"/>
    <n v="0"/>
    <n v="0"/>
  </r>
  <r>
    <x v="119"/>
    <s v="Global"/>
    <x v="6"/>
    <n v="1"/>
    <n v="0"/>
    <n v="0"/>
    <n v="0"/>
    <n v="0"/>
    <n v="0"/>
    <n v="0"/>
    <n v="0"/>
    <n v="0"/>
    <n v="1"/>
    <n v="0"/>
    <n v="0"/>
    <n v="0"/>
    <n v="0"/>
    <n v="0"/>
    <n v="0"/>
    <n v="1"/>
    <n v="0"/>
    <n v="0"/>
    <n v="0"/>
    <n v="0"/>
    <n v="0"/>
    <n v="0"/>
    <n v="1"/>
    <n v="0"/>
    <n v="0"/>
    <n v="0"/>
    <n v="1"/>
    <n v="0"/>
    <n v="0"/>
    <n v="0"/>
    <n v="0"/>
    <n v="1"/>
    <n v="0"/>
    <n v="0"/>
    <n v="1"/>
    <n v="0"/>
  </r>
  <r>
    <x v="120"/>
    <s v="Europe"/>
    <x v="0"/>
    <n v="0"/>
    <n v="0"/>
    <n v="1"/>
    <n v="0"/>
    <n v="0"/>
    <n v="0"/>
    <n v="0"/>
    <n v="0"/>
    <n v="0"/>
    <n v="0"/>
    <n v="0"/>
    <n v="0"/>
    <n v="0"/>
    <n v="0"/>
    <n v="0"/>
    <n v="1"/>
    <n v="0"/>
    <n v="0"/>
    <n v="1"/>
    <n v="0"/>
    <n v="0"/>
    <n v="0"/>
    <n v="0"/>
    <n v="0"/>
    <n v="0"/>
    <n v="0"/>
    <n v="0"/>
    <n v="0"/>
    <n v="0"/>
    <n v="0"/>
    <n v="0"/>
    <n v="1"/>
    <n v="0"/>
    <n v="0"/>
    <n v="0"/>
    <n v="0"/>
    <n v="0"/>
  </r>
  <r>
    <x v="121"/>
    <s v="Europe"/>
    <x v="0"/>
    <n v="1"/>
    <n v="0"/>
    <n v="0"/>
    <n v="0"/>
    <n v="0"/>
    <n v="0"/>
    <n v="0"/>
    <n v="0"/>
    <n v="0"/>
    <n v="1"/>
    <n v="0"/>
    <n v="0"/>
    <n v="0"/>
    <n v="0"/>
    <n v="0"/>
    <n v="0"/>
    <n v="1"/>
    <n v="0"/>
    <n v="0"/>
    <n v="0"/>
    <n v="0"/>
    <n v="0"/>
    <n v="0"/>
    <n v="1"/>
    <n v="0"/>
    <n v="0"/>
    <n v="0"/>
    <n v="1"/>
    <n v="0"/>
    <n v="0"/>
    <n v="0"/>
    <n v="0"/>
    <n v="1"/>
    <n v="0"/>
    <n v="0"/>
    <n v="1"/>
    <n v="0"/>
  </r>
  <r>
    <x v="122"/>
    <s v="Europe"/>
    <x v="6"/>
    <n v="0"/>
    <n v="1"/>
    <n v="0"/>
    <n v="0"/>
    <n v="1"/>
    <n v="0"/>
    <n v="1"/>
    <n v="0"/>
    <n v="0"/>
    <n v="1"/>
    <n v="0"/>
    <n v="0"/>
    <n v="0"/>
    <n v="0"/>
    <n v="0"/>
    <n v="0"/>
    <n v="1"/>
    <n v="0"/>
    <n v="0"/>
    <n v="0"/>
    <n v="0"/>
    <n v="0"/>
    <n v="0"/>
    <n v="0"/>
    <n v="0"/>
    <n v="1"/>
    <n v="1"/>
    <n v="1"/>
    <n v="0"/>
    <n v="0"/>
    <n v="0"/>
    <n v="0"/>
    <n v="1"/>
    <n v="0"/>
    <n v="0"/>
    <n v="1"/>
    <n v="0"/>
  </r>
  <r>
    <x v="123"/>
    <s v="Global"/>
    <x v="6"/>
    <n v="0"/>
    <n v="1"/>
    <n v="0"/>
    <n v="0"/>
    <n v="0"/>
    <n v="0"/>
    <n v="1"/>
    <n v="0"/>
    <n v="0"/>
    <n v="0"/>
    <n v="0"/>
    <n v="0"/>
    <n v="1"/>
    <n v="0"/>
    <n v="0"/>
    <n v="0"/>
    <n v="1"/>
    <n v="0"/>
    <n v="0"/>
    <n v="0"/>
    <n v="0"/>
    <n v="0"/>
    <n v="0"/>
    <n v="0"/>
    <n v="1"/>
    <n v="0"/>
    <n v="0"/>
    <n v="0"/>
    <n v="1"/>
    <n v="0"/>
    <n v="0"/>
    <n v="0"/>
    <n v="0"/>
    <n v="1"/>
    <n v="0"/>
    <n v="0"/>
    <n v="0"/>
  </r>
  <r>
    <x v="124"/>
    <s v="Middle East and Africa"/>
    <x v="2"/>
    <n v="0"/>
    <n v="1"/>
    <n v="0"/>
    <n v="0"/>
    <n v="0"/>
    <n v="0"/>
    <n v="0"/>
    <n v="1"/>
    <n v="0"/>
    <n v="1"/>
    <n v="0"/>
    <n v="0"/>
    <n v="0"/>
    <n v="0"/>
    <n v="0"/>
    <n v="0"/>
    <n v="0"/>
    <n v="0"/>
    <n v="1"/>
    <n v="0"/>
    <n v="0"/>
    <n v="0"/>
    <n v="0"/>
    <n v="0"/>
    <n v="0"/>
    <n v="0"/>
    <n v="0"/>
    <n v="1"/>
    <n v="0"/>
    <n v="0"/>
    <n v="0"/>
    <n v="0"/>
    <n v="0"/>
    <n v="0"/>
    <n v="0"/>
    <n v="0"/>
    <n v="0"/>
  </r>
  <r>
    <x v="125"/>
    <s v="Europe"/>
    <x v="0"/>
    <n v="1"/>
    <n v="0"/>
    <n v="0"/>
    <n v="0"/>
    <n v="0"/>
    <n v="0"/>
    <n v="0"/>
    <n v="0"/>
    <n v="0"/>
    <n v="1"/>
    <n v="0"/>
    <n v="0"/>
    <n v="0"/>
    <n v="0"/>
    <n v="0"/>
    <n v="0"/>
    <n v="1"/>
    <n v="0"/>
    <n v="0"/>
    <n v="0"/>
    <n v="0"/>
    <n v="0"/>
    <n v="0"/>
    <n v="1"/>
    <n v="0"/>
    <n v="0"/>
    <n v="0"/>
    <n v="1"/>
    <n v="0"/>
    <n v="0"/>
    <n v="0"/>
    <n v="0"/>
    <n v="0"/>
    <n v="0"/>
    <n v="0"/>
    <n v="0"/>
    <n v="0"/>
  </r>
  <r>
    <x v="126"/>
    <s v="South America"/>
    <x v="3"/>
    <n v="1"/>
    <n v="0"/>
    <n v="0"/>
    <n v="0"/>
    <n v="0"/>
    <n v="0"/>
    <n v="0"/>
    <n v="0"/>
    <n v="0"/>
    <n v="1"/>
    <n v="0"/>
    <n v="0"/>
    <n v="0"/>
    <n v="0"/>
    <n v="0"/>
    <n v="0"/>
    <n v="1"/>
    <n v="0"/>
    <n v="0"/>
    <n v="1"/>
    <n v="0"/>
    <n v="0"/>
    <n v="0"/>
    <n v="0"/>
    <n v="0"/>
    <n v="0"/>
    <n v="0"/>
    <n v="0"/>
    <n v="0"/>
    <n v="0"/>
    <n v="0"/>
    <n v="1"/>
    <n v="0"/>
    <n v="0"/>
    <n v="0"/>
    <n v="0"/>
    <n v="0"/>
  </r>
  <r>
    <x v="127"/>
    <s v="Europe"/>
    <x v="2"/>
    <n v="0"/>
    <n v="1"/>
    <n v="0"/>
    <n v="0"/>
    <n v="0"/>
    <n v="0"/>
    <n v="1"/>
    <n v="0"/>
    <n v="0"/>
    <n v="0"/>
    <n v="0"/>
    <n v="0"/>
    <n v="0"/>
    <n v="0"/>
    <n v="0"/>
    <n v="1"/>
    <n v="0"/>
    <n v="0"/>
    <n v="1"/>
    <n v="0"/>
    <n v="0"/>
    <n v="0"/>
    <n v="0"/>
    <n v="0"/>
    <n v="0"/>
    <n v="0"/>
    <n v="0"/>
    <n v="0"/>
    <n v="0"/>
    <n v="0"/>
    <n v="0"/>
    <n v="1"/>
    <n v="0"/>
    <n v="0"/>
    <n v="0"/>
    <n v="0"/>
    <n v="0"/>
  </r>
  <r>
    <x v="128"/>
    <s v="Global"/>
    <x v="6"/>
    <n v="0"/>
    <n v="1"/>
    <n v="0"/>
    <n v="0"/>
    <n v="0"/>
    <n v="1"/>
    <n v="0"/>
    <n v="0"/>
    <n v="0"/>
    <n v="0"/>
    <n v="0"/>
    <n v="1"/>
    <n v="0"/>
    <n v="0"/>
    <n v="0"/>
    <n v="0"/>
    <n v="1"/>
    <n v="0"/>
    <n v="0"/>
    <n v="0"/>
    <n v="0"/>
    <n v="0"/>
    <n v="0"/>
    <n v="1"/>
    <n v="0"/>
    <n v="0"/>
    <n v="0"/>
    <n v="0"/>
    <n v="0"/>
    <n v="1"/>
    <n v="0"/>
    <n v="0"/>
    <n v="0"/>
    <n v="0"/>
    <n v="0"/>
    <n v="0"/>
    <n v="0"/>
  </r>
  <r>
    <x v="129"/>
    <s v="Middle East and Africa"/>
    <x v="0"/>
    <n v="0"/>
    <n v="0"/>
    <n v="1"/>
    <n v="0"/>
    <n v="0"/>
    <n v="0"/>
    <n v="0"/>
    <n v="0"/>
    <n v="0"/>
    <n v="0"/>
    <n v="0"/>
    <n v="0"/>
    <n v="0"/>
    <n v="0"/>
    <n v="0"/>
    <n v="1"/>
    <n v="1"/>
    <n v="0"/>
    <n v="0"/>
    <n v="0"/>
    <n v="0"/>
    <n v="0"/>
    <n v="0"/>
    <n v="1"/>
    <n v="0"/>
    <n v="0"/>
    <n v="0"/>
    <n v="0"/>
    <n v="0"/>
    <n v="0"/>
    <n v="0"/>
    <n v="1"/>
    <n v="0"/>
    <n v="0"/>
    <n v="0"/>
    <n v="0"/>
    <n v="0"/>
  </r>
  <r>
    <x v="130"/>
    <s v="Europe"/>
    <x v="6"/>
    <n v="0"/>
    <n v="0"/>
    <n v="1"/>
    <n v="0"/>
    <n v="0"/>
    <n v="0"/>
    <n v="0"/>
    <n v="0"/>
    <n v="0"/>
    <n v="0"/>
    <n v="0"/>
    <n v="0"/>
    <n v="0"/>
    <n v="0"/>
    <n v="0"/>
    <n v="1"/>
    <n v="0"/>
    <n v="0"/>
    <n v="1"/>
    <n v="0"/>
    <n v="0"/>
    <n v="0"/>
    <n v="0"/>
    <n v="0"/>
    <n v="0"/>
    <n v="0"/>
    <n v="0"/>
    <n v="0"/>
    <n v="0"/>
    <n v="0"/>
    <n v="0"/>
    <n v="1"/>
    <n v="0"/>
    <n v="0"/>
    <n v="0"/>
    <n v="0"/>
    <n v="0"/>
  </r>
  <r>
    <x v="131"/>
    <s v="South America"/>
    <x v="4"/>
    <n v="0"/>
    <n v="0"/>
    <n v="1"/>
    <n v="0"/>
    <n v="0"/>
    <n v="0"/>
    <n v="0"/>
    <n v="0"/>
    <n v="0"/>
    <n v="0"/>
    <n v="0"/>
    <n v="0"/>
    <n v="0"/>
    <n v="0"/>
    <n v="0"/>
    <n v="1"/>
    <n v="0"/>
    <n v="0"/>
    <n v="1"/>
    <n v="0"/>
    <n v="0"/>
    <n v="0"/>
    <n v="0"/>
    <n v="0"/>
    <n v="0"/>
    <n v="0"/>
    <n v="0"/>
    <n v="0"/>
    <n v="0"/>
    <n v="0"/>
    <n v="0"/>
    <n v="1"/>
    <n v="0"/>
    <n v="0"/>
    <n v="0"/>
    <n v="0"/>
    <n v="0"/>
  </r>
  <r>
    <x v="132"/>
    <s v="Europe"/>
    <x v="0"/>
    <n v="0"/>
    <n v="1"/>
    <n v="0"/>
    <n v="0"/>
    <n v="0"/>
    <n v="1"/>
    <n v="0"/>
    <n v="0"/>
    <n v="0"/>
    <n v="0"/>
    <n v="0"/>
    <n v="1"/>
    <n v="0"/>
    <n v="0"/>
    <n v="0"/>
    <n v="0"/>
    <n v="1"/>
    <n v="0"/>
    <n v="0"/>
    <n v="1"/>
    <n v="0"/>
    <n v="0"/>
    <n v="1"/>
    <n v="0"/>
    <n v="0"/>
    <n v="0"/>
    <n v="0"/>
    <n v="1"/>
    <n v="0"/>
    <n v="0"/>
    <n v="0"/>
    <n v="0"/>
    <n v="0"/>
    <n v="0"/>
    <n v="0"/>
    <n v="0"/>
    <n v="0"/>
  </r>
  <r>
    <x v="133"/>
    <s v="Europe"/>
    <x v="0"/>
    <n v="1"/>
    <n v="0"/>
    <n v="0"/>
    <n v="0"/>
    <n v="0"/>
    <n v="0"/>
    <n v="0"/>
    <n v="0"/>
    <n v="0"/>
    <n v="1"/>
    <n v="0"/>
    <n v="0"/>
    <n v="0"/>
    <n v="0"/>
    <n v="0"/>
    <n v="0"/>
    <n v="1"/>
    <n v="0"/>
    <n v="0"/>
    <n v="1"/>
    <n v="0"/>
    <n v="0"/>
    <n v="0"/>
    <n v="0"/>
    <n v="0"/>
    <n v="1"/>
    <n v="0"/>
    <n v="1"/>
    <n v="0"/>
    <n v="0"/>
    <n v="0"/>
    <n v="0"/>
    <n v="0"/>
    <n v="0"/>
    <n v="0"/>
    <n v="0"/>
    <n v="0"/>
  </r>
  <r>
    <x v="134"/>
    <s v="North America"/>
    <x v="0"/>
    <n v="0"/>
    <n v="0"/>
    <n v="1"/>
    <n v="0"/>
    <n v="0"/>
    <n v="0"/>
    <n v="0"/>
    <n v="0"/>
    <n v="0"/>
    <n v="0"/>
    <n v="0"/>
    <n v="0"/>
    <n v="0"/>
    <n v="0"/>
    <n v="0"/>
    <n v="1"/>
    <n v="0"/>
    <n v="0"/>
    <n v="1"/>
    <n v="0"/>
    <n v="0"/>
    <n v="0"/>
    <n v="0"/>
    <n v="0"/>
    <n v="0"/>
    <n v="0"/>
    <n v="0"/>
    <n v="0"/>
    <n v="0"/>
    <n v="0"/>
    <n v="0"/>
    <n v="1"/>
    <n v="0"/>
    <n v="0"/>
    <n v="0"/>
    <n v="0"/>
    <n v="0"/>
  </r>
  <r>
    <x v="135"/>
    <s v="Middle East and Africa"/>
    <x v="0"/>
    <n v="0"/>
    <n v="1"/>
    <n v="0"/>
    <n v="1"/>
    <n v="0"/>
    <n v="1"/>
    <n v="0"/>
    <n v="0"/>
    <n v="0"/>
    <n v="0"/>
    <n v="0"/>
    <n v="1"/>
    <n v="0"/>
    <n v="0"/>
    <n v="0"/>
    <n v="0"/>
    <n v="1"/>
    <n v="0"/>
    <n v="0"/>
    <n v="0"/>
    <n v="1"/>
    <n v="1"/>
    <n v="1"/>
    <n v="0"/>
    <n v="0"/>
    <n v="0"/>
    <n v="0"/>
    <n v="1"/>
    <n v="0"/>
    <n v="0"/>
    <n v="0"/>
    <n v="0"/>
    <n v="1"/>
    <n v="0"/>
    <n v="0"/>
    <n v="1"/>
    <n v="0"/>
  </r>
  <r>
    <x v="136"/>
    <s v="Middle East and Africa"/>
    <x v="0"/>
    <n v="1"/>
    <n v="0"/>
    <n v="0"/>
    <n v="0"/>
    <n v="0"/>
    <n v="0"/>
    <n v="0"/>
    <n v="0"/>
    <n v="0"/>
    <n v="1"/>
    <n v="0"/>
    <n v="0"/>
    <n v="0"/>
    <n v="0"/>
    <n v="0"/>
    <n v="0"/>
    <n v="1"/>
    <n v="0"/>
    <n v="0"/>
    <n v="0"/>
    <n v="0"/>
    <n v="0"/>
    <n v="1"/>
    <n v="0"/>
    <n v="0"/>
    <n v="0"/>
    <n v="0"/>
    <n v="1"/>
    <n v="0"/>
    <n v="0"/>
    <n v="0"/>
    <n v="0"/>
    <n v="0"/>
    <n v="0"/>
    <n v="0"/>
    <n v="0"/>
    <n v="0"/>
  </r>
  <r>
    <x v="137"/>
    <s v="Europe"/>
    <x v="6"/>
    <n v="0"/>
    <n v="0"/>
    <n v="1"/>
    <n v="0"/>
    <n v="0"/>
    <n v="0"/>
    <n v="0"/>
    <n v="0"/>
    <n v="0"/>
    <n v="0"/>
    <n v="0"/>
    <n v="0"/>
    <n v="0"/>
    <n v="0"/>
    <n v="0"/>
    <n v="1"/>
    <n v="0"/>
    <n v="0"/>
    <n v="1"/>
    <n v="0"/>
    <n v="0"/>
    <n v="0"/>
    <n v="0"/>
    <n v="0"/>
    <n v="0"/>
    <n v="0"/>
    <n v="0"/>
    <n v="0"/>
    <n v="0"/>
    <n v="0"/>
    <n v="0"/>
    <n v="1"/>
    <n v="0"/>
    <n v="0"/>
    <n v="0"/>
    <n v="0"/>
    <n v="0"/>
  </r>
  <r>
    <x v="138"/>
    <s v="Europe"/>
    <x v="6"/>
    <n v="0"/>
    <n v="0"/>
    <n v="1"/>
    <n v="0"/>
    <n v="0"/>
    <n v="0"/>
    <n v="0"/>
    <n v="0"/>
    <n v="0"/>
    <n v="1"/>
    <n v="0"/>
    <n v="0"/>
    <n v="0"/>
    <n v="0"/>
    <n v="0"/>
    <n v="0"/>
    <n v="0"/>
    <n v="0"/>
    <n v="1"/>
    <n v="0"/>
    <n v="0"/>
    <n v="0"/>
    <n v="0"/>
    <n v="0"/>
    <n v="0"/>
    <n v="0"/>
    <n v="0"/>
    <n v="0"/>
    <n v="0"/>
    <n v="0"/>
    <n v="0"/>
    <n v="1"/>
    <n v="0"/>
    <n v="0"/>
    <n v="0"/>
    <n v="0"/>
    <n v="0"/>
  </r>
  <r>
    <x v="139"/>
    <s v="Europe"/>
    <x v="4"/>
    <n v="0"/>
    <n v="0"/>
    <n v="1"/>
    <n v="0"/>
    <n v="0"/>
    <n v="0"/>
    <n v="0"/>
    <n v="0"/>
    <n v="0"/>
    <n v="0"/>
    <n v="0"/>
    <n v="0"/>
    <n v="0"/>
    <n v="0"/>
    <n v="0"/>
    <n v="1"/>
    <n v="0"/>
    <n v="0"/>
    <n v="1"/>
    <n v="0"/>
    <n v="0"/>
    <n v="0"/>
    <n v="0"/>
    <n v="0"/>
    <n v="0"/>
    <n v="0"/>
    <n v="0"/>
    <n v="0"/>
    <n v="0"/>
    <n v="0"/>
    <n v="0"/>
    <n v="1"/>
    <n v="0"/>
    <n v="0"/>
    <n v="0"/>
    <n v="0"/>
    <n v="0"/>
  </r>
  <r>
    <x v="140"/>
    <s v="Europe"/>
    <x v="5"/>
    <n v="1"/>
    <n v="0"/>
    <n v="0"/>
    <n v="0"/>
    <n v="0"/>
    <n v="0"/>
    <n v="0"/>
    <n v="0"/>
    <n v="0"/>
    <n v="1"/>
    <n v="0"/>
    <n v="0"/>
    <n v="0"/>
    <n v="0"/>
    <n v="0"/>
    <n v="0"/>
    <n v="1"/>
    <n v="0"/>
    <n v="0"/>
    <n v="0"/>
    <n v="1"/>
    <n v="0"/>
    <n v="0"/>
    <n v="0"/>
    <n v="0"/>
    <n v="0"/>
    <n v="0"/>
    <n v="1"/>
    <n v="0"/>
    <n v="0"/>
    <n v="0"/>
    <n v="0"/>
    <n v="1"/>
    <n v="0"/>
    <n v="0"/>
    <n v="1"/>
    <n v="0"/>
  </r>
  <r>
    <x v="141"/>
    <s v="Europe"/>
    <x v="0"/>
    <n v="0"/>
    <n v="1"/>
    <n v="0"/>
    <n v="1"/>
    <n v="0"/>
    <n v="1"/>
    <n v="0"/>
    <n v="0"/>
    <n v="0"/>
    <n v="1"/>
    <n v="0"/>
    <n v="0"/>
    <n v="0"/>
    <n v="0"/>
    <n v="0"/>
    <n v="0"/>
    <n v="1"/>
    <n v="0"/>
    <n v="0"/>
    <n v="1"/>
    <n v="0"/>
    <n v="0"/>
    <n v="0"/>
    <n v="0"/>
    <n v="1"/>
    <n v="0"/>
    <n v="0"/>
    <n v="1"/>
    <n v="0"/>
    <n v="0"/>
    <n v="0"/>
    <n v="0"/>
    <n v="1"/>
    <n v="0"/>
    <n v="0"/>
    <n v="1"/>
    <n v="0"/>
  </r>
  <r>
    <x v="142"/>
    <s v="Europe"/>
    <x v="3"/>
    <n v="1"/>
    <n v="0"/>
    <n v="0"/>
    <n v="0"/>
    <n v="0"/>
    <n v="0"/>
    <n v="0"/>
    <n v="0"/>
    <n v="0"/>
    <n v="0"/>
    <n v="0"/>
    <n v="0"/>
    <n v="0"/>
    <n v="1"/>
    <n v="0"/>
    <n v="0"/>
    <n v="0"/>
    <n v="1"/>
    <n v="0"/>
    <n v="0"/>
    <n v="0"/>
    <n v="0"/>
    <n v="0"/>
    <n v="0"/>
    <n v="0"/>
    <n v="0"/>
    <n v="0"/>
    <n v="1"/>
    <n v="0"/>
    <n v="0"/>
    <n v="0"/>
    <n v="0"/>
    <n v="1"/>
    <n v="0"/>
    <n v="0"/>
    <n v="1"/>
    <n v="0"/>
  </r>
  <r>
    <x v="143"/>
    <s v="South America"/>
    <x v="3"/>
    <n v="0"/>
    <n v="0"/>
    <n v="1"/>
    <n v="0"/>
    <n v="0"/>
    <n v="0"/>
    <n v="0"/>
    <n v="0"/>
    <n v="0"/>
    <n v="0"/>
    <n v="0"/>
    <n v="0"/>
    <n v="0"/>
    <n v="0"/>
    <n v="0"/>
    <n v="1"/>
    <n v="0"/>
    <n v="0"/>
    <n v="1"/>
    <n v="0"/>
    <n v="0"/>
    <n v="0"/>
    <n v="0"/>
    <n v="0"/>
    <n v="0"/>
    <n v="0"/>
    <n v="0"/>
    <n v="0"/>
    <n v="0"/>
    <n v="0"/>
    <n v="0"/>
    <n v="1"/>
    <n v="0"/>
    <n v="0"/>
    <n v="0"/>
    <n v="0"/>
    <n v="0"/>
  </r>
  <r>
    <x v="144"/>
    <s v="Europe"/>
    <x v="0"/>
    <n v="0"/>
    <n v="0"/>
    <n v="1"/>
    <n v="0"/>
    <n v="0"/>
    <n v="0"/>
    <n v="0"/>
    <n v="0"/>
    <n v="0"/>
    <n v="0"/>
    <n v="0"/>
    <n v="0"/>
    <n v="0"/>
    <n v="0"/>
    <n v="0"/>
    <n v="1"/>
    <n v="0"/>
    <n v="1"/>
    <n v="0"/>
    <n v="0"/>
    <n v="0"/>
    <n v="0"/>
    <n v="0"/>
    <n v="0"/>
    <n v="0"/>
    <n v="0"/>
    <n v="0"/>
    <n v="0"/>
    <n v="0"/>
    <n v="0"/>
    <n v="0"/>
    <n v="1"/>
    <n v="1"/>
    <n v="0"/>
    <n v="0"/>
    <n v="1"/>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B89BD44-34B5-4F11-961D-08819C8E53FB}"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2"/>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1) Agree" fld="3" baseField="2" baseItem="0"/>
    <dataField name=" 2) Timing of revision" fld="4" baseField="2" baseItem="0"/>
    <dataField name=" 3) No Specific Response" fld="5" baseField="2" baseItem="0"/>
    <dataField name=" 4) Comments on Scope of Revisions (Regardless of timing)" fld="6" baseField="2" baseItem="0"/>
    <dataField name=" 5) Other comments" fld="7" baseField="2" baseItem="0"/>
  </dataFields>
  <formats count="18">
    <format dxfId="135">
      <pivotArea outline="0" collapsedLevelsAreSubtotals="1" fieldPosition="0"/>
    </format>
    <format dxfId="134">
      <pivotArea dataOnly="0" labelOnly="1" outline="0" fieldPosition="0">
        <references count="1">
          <reference field="4294967294" count="5">
            <x v="0"/>
            <x v="1"/>
            <x v="2"/>
            <x v="3"/>
            <x v="4"/>
          </reference>
        </references>
      </pivotArea>
    </format>
    <format dxfId="133">
      <pivotArea outline="0" collapsedLevelsAreSubtotals="1" fieldPosition="0"/>
    </format>
    <format dxfId="132">
      <pivotArea dataOnly="0" labelOnly="1" outline="0" fieldPosition="0">
        <references count="1">
          <reference field="4294967294" count="5">
            <x v="0"/>
            <x v="1"/>
            <x v="2"/>
            <x v="3"/>
            <x v="4"/>
          </reference>
        </references>
      </pivotArea>
    </format>
    <format dxfId="131">
      <pivotArea field="2" type="button" dataOnly="0" labelOnly="1" outline="0" axis="axisRow" fieldPosition="0"/>
    </format>
    <format dxfId="130">
      <pivotArea dataOnly="0" labelOnly="1" outline="0" fieldPosition="0">
        <references count="1">
          <reference field="4294967294" count="5">
            <x v="0"/>
            <x v="1"/>
            <x v="2"/>
            <x v="3"/>
            <x v="4"/>
          </reference>
        </references>
      </pivotArea>
    </format>
    <format dxfId="129">
      <pivotArea type="all" dataOnly="0" outline="0" fieldPosition="0"/>
    </format>
    <format dxfId="128">
      <pivotArea outline="0" collapsedLevelsAreSubtotals="1" fieldPosition="0"/>
    </format>
    <format dxfId="127">
      <pivotArea field="2" type="button" dataOnly="0" labelOnly="1" outline="0" axis="axisRow" fieldPosition="0"/>
    </format>
    <format dxfId="126">
      <pivotArea dataOnly="0" labelOnly="1" fieldPosition="0">
        <references count="1">
          <reference field="2" count="0"/>
        </references>
      </pivotArea>
    </format>
    <format dxfId="125">
      <pivotArea dataOnly="0" labelOnly="1" grandRow="1" outline="0" fieldPosition="0"/>
    </format>
    <format dxfId="124">
      <pivotArea dataOnly="0" labelOnly="1" outline="0" fieldPosition="0">
        <references count="1">
          <reference field="4294967294" count="5">
            <x v="0"/>
            <x v="1"/>
            <x v="2"/>
            <x v="3"/>
            <x v="4"/>
          </reference>
        </references>
      </pivotArea>
    </format>
    <format dxfId="123">
      <pivotArea type="all" dataOnly="0" outline="0" fieldPosition="0"/>
    </format>
    <format dxfId="122">
      <pivotArea outline="0" collapsedLevelsAreSubtotals="1" fieldPosition="0"/>
    </format>
    <format dxfId="121">
      <pivotArea field="2" type="button" dataOnly="0" labelOnly="1" outline="0" axis="axisRow" fieldPosition="0"/>
    </format>
    <format dxfId="120">
      <pivotArea dataOnly="0" labelOnly="1" fieldPosition="0">
        <references count="1">
          <reference field="2" count="0"/>
        </references>
      </pivotArea>
    </format>
    <format dxfId="119">
      <pivotArea dataOnly="0" labelOnly="1" grandRow="1" outline="0" fieldPosition="0"/>
    </format>
    <format dxfId="118">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948F939-12AC-4381-9DAE-8B76495DCC9D}"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N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2"/>
    <field x="0"/>
  </rowFields>
  <rowItems count="10">
    <i>
      <x/>
    </i>
    <i>
      <x v="1"/>
    </i>
    <i>
      <x v="2"/>
    </i>
    <i>
      <x v="3"/>
    </i>
    <i>
      <x v="4"/>
    </i>
    <i>
      <x v="5"/>
    </i>
    <i>
      <x v="6"/>
    </i>
    <i>
      <x v="7"/>
    </i>
    <i>
      <x v="8"/>
    </i>
    <i t="grand">
      <x/>
    </i>
  </rowItems>
  <colFields count="1">
    <field x="-2"/>
  </colFields>
  <colItems count="4">
    <i>
      <x/>
    </i>
    <i i="1">
      <x v="1"/>
    </i>
    <i i="2">
      <x v="2"/>
    </i>
    <i i="3">
      <x v="3"/>
    </i>
  </colItems>
  <dataFields count="4">
    <dataField name=" a. Align with revisions to ISAs" fld="8" baseField="2" baseItem="0"/>
    <dataField name=" b. On a periodic cycle" fld="9" baseField="2" baseItem="0"/>
    <dataField name=" c. As needed" fld="10" baseField="2" baseItem="0"/>
    <dataField name=" d. Mixed views" fld="11" baseField="2" baseItem="0"/>
  </dataFields>
  <formats count="18">
    <format dxfId="153">
      <pivotArea field="2" type="button" dataOnly="0" labelOnly="1" outline="0" axis="axisRow" fieldPosition="0"/>
    </format>
    <format dxfId="152">
      <pivotArea dataOnly="0" labelOnly="1" outline="0" fieldPosition="0">
        <references count="1">
          <reference field="4294967294" count="4">
            <x v="0"/>
            <x v="1"/>
            <x v="2"/>
            <x v="3"/>
          </reference>
        </references>
      </pivotArea>
    </format>
    <format dxfId="151">
      <pivotArea outline="0" collapsedLevelsAreSubtotals="1" fieldPosition="0"/>
    </format>
    <format dxfId="150">
      <pivotArea dataOnly="0" labelOnly="1" outline="0" fieldPosition="0">
        <references count="1">
          <reference field="4294967294" count="4">
            <x v="0"/>
            <x v="1"/>
            <x v="2"/>
            <x v="3"/>
          </reference>
        </references>
      </pivotArea>
    </format>
    <format dxfId="149">
      <pivotArea outline="0" collapsedLevelsAreSubtotals="1" fieldPosition="0"/>
    </format>
    <format dxfId="148">
      <pivotArea dataOnly="0" labelOnly="1" outline="0" fieldPosition="0">
        <references count="1">
          <reference field="4294967294" count="4">
            <x v="0"/>
            <x v="1"/>
            <x v="2"/>
            <x v="3"/>
          </reference>
        </references>
      </pivotArea>
    </format>
    <format dxfId="147">
      <pivotArea type="all" dataOnly="0" outline="0" fieldPosition="0"/>
    </format>
    <format dxfId="146">
      <pivotArea outline="0" collapsedLevelsAreSubtotals="1" fieldPosition="0"/>
    </format>
    <format dxfId="145">
      <pivotArea field="2" type="button" dataOnly="0" labelOnly="1" outline="0" axis="axisRow" fieldPosition="0"/>
    </format>
    <format dxfId="144">
      <pivotArea dataOnly="0" labelOnly="1" fieldPosition="0">
        <references count="1">
          <reference field="2" count="0"/>
        </references>
      </pivotArea>
    </format>
    <format dxfId="143">
      <pivotArea dataOnly="0" labelOnly="1" grandRow="1" outline="0" fieldPosition="0"/>
    </format>
    <format dxfId="142">
      <pivotArea dataOnly="0" labelOnly="1" outline="0" fieldPosition="0">
        <references count="1">
          <reference field="4294967294" count="4">
            <x v="0"/>
            <x v="1"/>
            <x v="2"/>
            <x v="3"/>
          </reference>
        </references>
      </pivotArea>
    </format>
    <format dxfId="141">
      <pivotArea type="all" dataOnly="0" outline="0" fieldPosition="0"/>
    </format>
    <format dxfId="140">
      <pivotArea outline="0" collapsedLevelsAreSubtotals="1" fieldPosition="0"/>
    </format>
    <format dxfId="139">
      <pivotArea field="2" type="button" dataOnly="0" labelOnly="1" outline="0" axis="axisRow" fieldPosition="0"/>
    </format>
    <format dxfId="138">
      <pivotArea dataOnly="0" labelOnly="1" fieldPosition="0">
        <references count="1">
          <reference field="2" count="0"/>
        </references>
      </pivotArea>
    </format>
    <format dxfId="137">
      <pivotArea dataOnly="0" labelOnly="1" grandRow="1" outline="0" fieldPosition="0"/>
    </format>
    <format dxfId="136">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629C7F9-85A7-4BAB-AABB-A77F77F586AA}"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I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2"/>
    <field x="0"/>
  </rowFields>
  <rowItems count="10">
    <i>
      <x/>
    </i>
    <i>
      <x v="1"/>
    </i>
    <i>
      <x v="2"/>
    </i>
    <i>
      <x v="3"/>
    </i>
    <i>
      <x v="4"/>
    </i>
    <i>
      <x v="5"/>
    </i>
    <i>
      <x v="6"/>
    </i>
    <i>
      <x v="7"/>
    </i>
    <i>
      <x v="8"/>
    </i>
    <i t="grand">
      <x/>
    </i>
  </rowItems>
  <colFields count="1">
    <field x="-2"/>
  </colFields>
  <colItems count="7">
    <i>
      <x/>
    </i>
    <i i="1">
      <x v="1"/>
    </i>
    <i i="2">
      <x v="2"/>
    </i>
    <i i="3">
      <x v="3"/>
    </i>
    <i i="4">
      <x v="4"/>
    </i>
    <i i="5">
      <x v="5"/>
    </i>
    <i i="6">
      <x v="6"/>
    </i>
  </colItems>
  <dataFields count="7">
    <dataField name=" 1) Support Early Adoption" fld="12" baseField="2" baseItem="0"/>
    <dataField name=" 2) Support Early Adoption with Comments" fld="13" baseField="2" baseItem="0"/>
    <dataField name=" 3) Should Align with the Corresponding ISAs" fld="14" baseField="2" baseItem="0"/>
    <dataField name=" 4) Depends on the Nature or Significance" fld="15" baseField="2" baseItem="0"/>
    <dataField name=" 5) Do Not Support Early Adoption" fld="16" baseField="2" baseItem="0"/>
    <dataField name=" 6) Other Comments" fld="17" baseField="2" baseItem="0"/>
    <dataField name=" 7) No Comments" fld="18" baseField="2" baseItem="0"/>
  </dataFields>
  <formats count="18">
    <format dxfId="117">
      <pivotArea field="2" type="button" dataOnly="0" labelOnly="1" outline="0" axis="axisRow" fieldPosition="0"/>
    </format>
    <format dxfId="116">
      <pivotArea dataOnly="0" labelOnly="1" outline="0" fieldPosition="0">
        <references count="1">
          <reference field="4294967294" count="7">
            <x v="0"/>
            <x v="1"/>
            <x v="2"/>
            <x v="3"/>
            <x v="4"/>
            <x v="5"/>
            <x v="6"/>
          </reference>
        </references>
      </pivotArea>
    </format>
    <format dxfId="115">
      <pivotArea outline="0" collapsedLevelsAreSubtotals="1" fieldPosition="0"/>
    </format>
    <format dxfId="114">
      <pivotArea dataOnly="0" labelOnly="1" outline="0" fieldPosition="0">
        <references count="1">
          <reference field="4294967294" count="7">
            <x v="0"/>
            <x v="1"/>
            <x v="2"/>
            <x v="3"/>
            <x v="4"/>
            <x v="5"/>
            <x v="6"/>
          </reference>
        </references>
      </pivotArea>
    </format>
    <format dxfId="113">
      <pivotArea outline="0" collapsedLevelsAreSubtotals="1" fieldPosition="0"/>
    </format>
    <format dxfId="112">
      <pivotArea dataOnly="0" labelOnly="1" outline="0" fieldPosition="0">
        <references count="1">
          <reference field="4294967294" count="7">
            <x v="0"/>
            <x v="1"/>
            <x v="2"/>
            <x v="3"/>
            <x v="4"/>
            <x v="5"/>
            <x v="6"/>
          </reference>
        </references>
      </pivotArea>
    </format>
    <format dxfId="111">
      <pivotArea type="all" dataOnly="0" outline="0" fieldPosition="0"/>
    </format>
    <format dxfId="110">
      <pivotArea outline="0" collapsedLevelsAreSubtotals="1" fieldPosition="0"/>
    </format>
    <format dxfId="109">
      <pivotArea field="2" type="button" dataOnly="0" labelOnly="1" outline="0" axis="axisRow" fieldPosition="0"/>
    </format>
    <format dxfId="108">
      <pivotArea dataOnly="0" labelOnly="1" fieldPosition="0">
        <references count="1">
          <reference field="2" count="0"/>
        </references>
      </pivotArea>
    </format>
    <format dxfId="107">
      <pivotArea dataOnly="0" labelOnly="1" grandRow="1" outline="0" fieldPosition="0"/>
    </format>
    <format dxfId="106">
      <pivotArea dataOnly="0" labelOnly="1" outline="0" fieldPosition="0">
        <references count="1">
          <reference field="4294967294" count="7">
            <x v="0"/>
            <x v="1"/>
            <x v="2"/>
            <x v="3"/>
            <x v="4"/>
            <x v="5"/>
            <x v="6"/>
          </reference>
        </references>
      </pivotArea>
    </format>
    <format dxfId="105">
      <pivotArea type="all" dataOnly="0" outline="0" fieldPosition="0"/>
    </format>
    <format dxfId="104">
      <pivotArea outline="0" collapsedLevelsAreSubtotals="1" fieldPosition="0"/>
    </format>
    <format dxfId="103">
      <pivotArea field="2" type="button" dataOnly="0" labelOnly="1" outline="0" axis="axisRow" fieldPosition="0"/>
    </format>
    <format dxfId="102">
      <pivotArea dataOnly="0" labelOnly="1" fieldPosition="0">
        <references count="1">
          <reference field="2" count="0"/>
        </references>
      </pivotArea>
    </format>
    <format dxfId="101">
      <pivotArea dataOnly="0" labelOnly="1" grandRow="1" outline="0" fieldPosition="0"/>
    </format>
    <format dxfId="100">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C70E7865-9AAD-4E67-8A48-B71A2509D2E2}"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H11:P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s>
  <rowFields count="2">
    <field x="2"/>
    <field x="0"/>
  </rowFields>
  <rowItems count="10">
    <i>
      <x/>
    </i>
    <i>
      <x v="1"/>
    </i>
    <i>
      <x v="2"/>
    </i>
    <i>
      <x v="3"/>
    </i>
    <i>
      <x v="4"/>
    </i>
    <i>
      <x v="5"/>
    </i>
    <i>
      <x v="6"/>
    </i>
    <i>
      <x v="7"/>
    </i>
    <i>
      <x v="8"/>
    </i>
    <i t="grand">
      <x/>
    </i>
  </rowItems>
  <colFields count="1">
    <field x="-2"/>
  </colFields>
  <colItems count="8">
    <i>
      <x/>
    </i>
    <i i="1">
      <x v="1"/>
    </i>
    <i i="2">
      <x v="2"/>
    </i>
    <i i="3">
      <x v="3"/>
    </i>
    <i i="4">
      <x v="4"/>
    </i>
    <i i="5">
      <x v="5"/>
    </i>
    <i i="6">
      <x v="6"/>
    </i>
    <i i="7">
      <x v="7"/>
    </i>
  </colItems>
  <dataFields count="8">
    <dataField name=" a. Implementation and first time adoption" fld="22" baseField="2" baseItem="0"/>
    <dataField name=" b. Specific areas" fld="23" baseField="2" baseItem="0"/>
    <dataField name=" c. User acceptance" fld="24" baseField="2" baseItem="0"/>
    <dataField name=" d. Transition to and from ISA" fld="25" baseField="2" baseItem="0"/>
    <dataField name=" e. Multi-media platforms and training" fld="26" baseField="2" baseItem="0"/>
    <dataField name="  f. Audit methodology and files samples" fld="27" baseField="2" baseItem="0"/>
    <dataField name=" g. Messaging or Communications" fld="28" baseField="2" baseItem="0"/>
    <dataField name=" h. Other" fld="29" baseField="2" baseItem="0"/>
  </dataFields>
  <formats count="20">
    <format dxfId="79">
      <pivotArea outline="0" collapsedLevelsAreSubtotals="1" fieldPosition="0"/>
    </format>
    <format dxfId="78">
      <pivotArea outline="0" collapsedLevelsAreSubtotals="1" fieldPosition="0"/>
    </format>
    <format dxfId="77">
      <pivotArea field="2" type="button" dataOnly="0" labelOnly="1" outline="0" axis="axisRow" fieldPosition="0"/>
    </format>
    <format dxfId="76">
      <pivotArea dataOnly="0" labelOnly="1" outline="0" fieldPosition="0">
        <references count="1">
          <reference field="4294967294" count="8">
            <x v="0"/>
            <x v="1"/>
            <x v="2"/>
            <x v="3"/>
            <x v="4"/>
            <x v="5"/>
            <x v="6"/>
            <x v="7"/>
          </reference>
        </references>
      </pivotArea>
    </format>
    <format dxfId="75">
      <pivotArea field="2" type="button" dataOnly="0" labelOnly="1" outline="0" axis="axisRow" fieldPosition="0"/>
    </format>
    <format dxfId="74">
      <pivotArea dataOnly="0" labelOnly="1" outline="0" fieldPosition="0">
        <references count="1">
          <reference field="4294967294" count="8">
            <x v="0"/>
            <x v="1"/>
            <x v="2"/>
            <x v="3"/>
            <x v="4"/>
            <x v="5"/>
            <x v="6"/>
            <x v="7"/>
          </reference>
        </references>
      </pivotArea>
    </format>
    <format dxfId="73">
      <pivotArea field="2" type="button" dataOnly="0" labelOnly="1" outline="0" axis="axisRow" fieldPosition="0"/>
    </format>
    <format dxfId="72">
      <pivotArea dataOnly="0" labelOnly="1" outline="0" fieldPosition="0">
        <references count="1">
          <reference field="4294967294" count="8">
            <x v="0"/>
            <x v="1"/>
            <x v="2"/>
            <x v="3"/>
            <x v="4"/>
            <x v="5"/>
            <x v="6"/>
            <x v="7"/>
          </reference>
        </references>
      </pivotArea>
    </format>
    <format dxfId="71">
      <pivotArea type="all" dataOnly="0" outline="0" fieldPosition="0"/>
    </format>
    <format dxfId="70">
      <pivotArea outline="0" collapsedLevelsAreSubtotals="1" fieldPosition="0"/>
    </format>
    <format dxfId="69">
      <pivotArea field="2" type="button" dataOnly="0" labelOnly="1" outline="0" axis="axisRow" fieldPosition="0"/>
    </format>
    <format dxfId="68">
      <pivotArea dataOnly="0" labelOnly="1" fieldPosition="0">
        <references count="1">
          <reference field="2" count="0"/>
        </references>
      </pivotArea>
    </format>
    <format dxfId="67">
      <pivotArea dataOnly="0" labelOnly="1" grandRow="1" outline="0" fieldPosition="0"/>
    </format>
    <format dxfId="66">
      <pivotArea dataOnly="0" labelOnly="1" outline="0" fieldPosition="0">
        <references count="1">
          <reference field="4294967294" count="8">
            <x v="0"/>
            <x v="1"/>
            <x v="2"/>
            <x v="3"/>
            <x v="4"/>
            <x v="5"/>
            <x v="6"/>
            <x v="7"/>
          </reference>
        </references>
      </pivotArea>
    </format>
    <format dxfId="65">
      <pivotArea type="all" dataOnly="0" outline="0" fieldPosition="0"/>
    </format>
    <format dxfId="64">
      <pivotArea outline="0" collapsedLevelsAreSubtotals="1" fieldPosition="0"/>
    </format>
    <format dxfId="63">
      <pivotArea field="2" type="button" dataOnly="0" labelOnly="1" outline="0" axis="axisRow" fieldPosition="0"/>
    </format>
    <format dxfId="62">
      <pivotArea dataOnly="0" labelOnly="1" fieldPosition="0">
        <references count="1">
          <reference field="2" count="0"/>
        </references>
      </pivotArea>
    </format>
    <format dxfId="61">
      <pivotArea dataOnly="0" labelOnly="1" grandRow="1" outline="0" fieldPosition="0"/>
    </format>
    <format dxfId="60">
      <pivotArea dataOnly="0" labelOnly="1" outline="0" fieldPosition="0">
        <references count="1">
          <reference field="4294967294" count="8">
            <x v="0"/>
            <x v="1"/>
            <x v="2"/>
            <x v="3"/>
            <x v="4"/>
            <x v="5"/>
            <x v="6"/>
            <x v="7"/>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4B2F2E85-460B-47BF-B3F1-8BFAE5A73ECF}"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E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2"/>
    <field x="0"/>
  </rowFields>
  <rowItems count="10">
    <i>
      <x/>
    </i>
    <i>
      <x v="1"/>
    </i>
    <i>
      <x v="2"/>
    </i>
    <i>
      <x v="3"/>
    </i>
    <i>
      <x v="4"/>
    </i>
    <i>
      <x v="5"/>
    </i>
    <i>
      <x v="6"/>
    </i>
    <i>
      <x v="7"/>
    </i>
    <i>
      <x v="8"/>
    </i>
    <i t="grand">
      <x/>
    </i>
  </rowItems>
  <colFields count="1">
    <field x="-2"/>
  </colFields>
  <colItems count="3">
    <i>
      <x/>
    </i>
    <i i="1">
      <x v="1"/>
    </i>
    <i i="2">
      <x v="2"/>
    </i>
  </colItems>
  <dataFields count="3">
    <dataField name=" 19(a) Suggestions Provided" fld="19" baseField="2" baseItem="0"/>
    <dataField name=" 19(b) No Further Suggestions Provided" fld="20" baseField="2" baseItem="0"/>
    <dataField name=" 19(c) No Specific Response" fld="21" baseField="2" baseItem="0"/>
  </dataFields>
  <formats count="20">
    <format dxfId="99">
      <pivotArea outline="0" collapsedLevelsAreSubtotals="1" fieldPosition="0"/>
    </format>
    <format dxfId="98">
      <pivotArea outline="0" collapsedLevelsAreSubtotals="1" fieldPosition="0"/>
    </format>
    <format dxfId="97">
      <pivotArea field="2" type="button" dataOnly="0" labelOnly="1" outline="0" axis="axisRow" fieldPosition="0"/>
    </format>
    <format dxfId="96">
      <pivotArea dataOnly="0" labelOnly="1" outline="0" fieldPosition="0">
        <references count="1">
          <reference field="4294967294" count="3">
            <x v="0"/>
            <x v="1"/>
            <x v="2"/>
          </reference>
        </references>
      </pivotArea>
    </format>
    <format dxfId="95">
      <pivotArea field="2" type="button" dataOnly="0" labelOnly="1" outline="0" axis="axisRow" fieldPosition="0"/>
    </format>
    <format dxfId="94">
      <pivotArea dataOnly="0" labelOnly="1" outline="0" fieldPosition="0">
        <references count="1">
          <reference field="4294967294" count="3">
            <x v="0"/>
            <x v="1"/>
            <x v="2"/>
          </reference>
        </references>
      </pivotArea>
    </format>
    <format dxfId="93">
      <pivotArea field="2" type="button" dataOnly="0" labelOnly="1" outline="0" axis="axisRow" fieldPosition="0"/>
    </format>
    <format dxfId="92">
      <pivotArea dataOnly="0" labelOnly="1" outline="0" fieldPosition="0">
        <references count="1">
          <reference field="4294967294" count="3">
            <x v="0"/>
            <x v="1"/>
            <x v="2"/>
          </reference>
        </references>
      </pivotArea>
    </format>
    <format dxfId="91">
      <pivotArea type="all" dataOnly="0" outline="0" fieldPosition="0"/>
    </format>
    <format dxfId="90">
      <pivotArea outline="0" collapsedLevelsAreSubtotals="1" fieldPosition="0"/>
    </format>
    <format dxfId="89">
      <pivotArea field="2" type="button" dataOnly="0" labelOnly="1" outline="0" axis="axisRow" fieldPosition="0"/>
    </format>
    <format dxfId="88">
      <pivotArea dataOnly="0" labelOnly="1" fieldPosition="0">
        <references count="1">
          <reference field="2" count="0"/>
        </references>
      </pivotArea>
    </format>
    <format dxfId="87">
      <pivotArea dataOnly="0" labelOnly="1" grandRow="1" outline="0" fieldPosition="0"/>
    </format>
    <format dxfId="86">
      <pivotArea dataOnly="0" labelOnly="1" outline="0" fieldPosition="0">
        <references count="1">
          <reference field="4294967294" count="3">
            <x v="0"/>
            <x v="1"/>
            <x v="2"/>
          </reference>
        </references>
      </pivotArea>
    </format>
    <format dxfId="85">
      <pivotArea type="all" dataOnly="0" outline="0" fieldPosition="0"/>
    </format>
    <format dxfId="84">
      <pivotArea outline="0" collapsedLevelsAreSubtotals="1" fieldPosition="0"/>
    </format>
    <format dxfId="83">
      <pivotArea field="2" type="button" dataOnly="0" labelOnly="1" outline="0" axis="axisRow" fieldPosition="0"/>
    </format>
    <format dxfId="82">
      <pivotArea dataOnly="0" labelOnly="1" fieldPosition="0">
        <references count="1">
          <reference field="2" count="0"/>
        </references>
      </pivotArea>
    </format>
    <format dxfId="81">
      <pivotArea dataOnly="0" labelOnly="1" grandRow="1" outline="0" fieldPosition="0"/>
    </format>
    <format dxfId="8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C29E3745-8FF3-4D4F-A0FA-B3D4EC044A6D}"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K11:O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s>
  <rowFields count="2">
    <field x="2"/>
    <field x="0"/>
  </rowFields>
  <rowItems count="10">
    <i>
      <x/>
    </i>
    <i>
      <x v="1"/>
    </i>
    <i>
      <x v="2"/>
    </i>
    <i>
      <x v="3"/>
    </i>
    <i>
      <x v="4"/>
    </i>
    <i>
      <x v="5"/>
    </i>
    <i>
      <x v="6"/>
    </i>
    <i>
      <x v="7"/>
    </i>
    <i>
      <x v="8"/>
    </i>
    <i t="grand">
      <x/>
    </i>
  </rowItems>
  <colFields count="1">
    <field x="-2"/>
  </colFields>
  <colItems count="4">
    <i>
      <x/>
    </i>
    <i i="1">
      <x v="1"/>
    </i>
    <i i="2">
      <x v="2"/>
    </i>
    <i i="3">
      <x v="3"/>
    </i>
  </colItems>
  <dataFields count="4">
    <dataField name=" a. Suggest 24 Months" fld="36" baseField="2" baseItem="0"/>
    <dataField name=" b. Suggest Longer Period (General)" fld="37" baseField="2" baseItem="0"/>
    <dataField name=" a. Early Adoption Should be Permitted" fld="38" baseField="2" baseItem="0"/>
    <dataField name=" b. Early Adoption Should Not Be Permitted" fld="39" baseField="2" baseItem="0"/>
  </dataFields>
  <formats count="20">
    <format dxfId="39">
      <pivotArea outline="0" collapsedLevelsAreSubtotals="1" fieldPosition="0"/>
    </format>
    <format dxfId="38">
      <pivotArea outline="0" collapsedLevelsAreSubtotals="1" fieldPosition="0"/>
    </format>
    <format dxfId="37">
      <pivotArea field="2" type="button" dataOnly="0" labelOnly="1" outline="0" axis="axisRow" fieldPosition="0"/>
    </format>
    <format dxfId="36">
      <pivotArea dataOnly="0" labelOnly="1" outline="0" fieldPosition="0">
        <references count="1">
          <reference field="4294967294" count="4">
            <x v="0"/>
            <x v="1"/>
            <x v="2"/>
            <x v="3"/>
          </reference>
        </references>
      </pivotArea>
    </format>
    <format dxfId="35">
      <pivotArea field="2" type="button" dataOnly="0" labelOnly="1" outline="0" axis="axisRow" fieldPosition="0"/>
    </format>
    <format dxfId="34">
      <pivotArea dataOnly="0" labelOnly="1" outline="0" fieldPosition="0">
        <references count="1">
          <reference field="4294967294" count="4">
            <x v="0"/>
            <x v="1"/>
            <x v="2"/>
            <x v="3"/>
          </reference>
        </references>
      </pivotArea>
    </format>
    <format dxfId="33">
      <pivotArea field="2" type="button" dataOnly="0" labelOnly="1" outline="0" axis="axisRow" fieldPosition="0"/>
    </format>
    <format dxfId="32">
      <pivotArea dataOnly="0" labelOnly="1" outline="0" fieldPosition="0">
        <references count="1">
          <reference field="4294967294" count="4">
            <x v="0"/>
            <x v="1"/>
            <x v="2"/>
            <x v="3"/>
          </reference>
        </references>
      </pivotArea>
    </format>
    <format dxfId="31">
      <pivotArea type="all" dataOnly="0" outline="0" fieldPosition="0"/>
    </format>
    <format dxfId="30">
      <pivotArea outline="0" collapsedLevelsAreSubtotals="1" fieldPosition="0"/>
    </format>
    <format dxfId="29">
      <pivotArea field="2" type="button" dataOnly="0" labelOnly="1" outline="0" axis="axisRow" fieldPosition="0"/>
    </format>
    <format dxfId="28">
      <pivotArea dataOnly="0" labelOnly="1" fieldPosition="0">
        <references count="1">
          <reference field="2" count="0"/>
        </references>
      </pivotArea>
    </format>
    <format dxfId="27">
      <pivotArea dataOnly="0" labelOnly="1" grandRow="1" outline="0" fieldPosition="0"/>
    </format>
    <format dxfId="26">
      <pivotArea dataOnly="0" labelOnly="1" outline="0" fieldPosition="0">
        <references count="1">
          <reference field="4294967294" count="4">
            <x v="0"/>
            <x v="1"/>
            <x v="2"/>
            <x v="3"/>
          </reference>
        </references>
      </pivotArea>
    </format>
    <format dxfId="25">
      <pivotArea type="all" dataOnly="0" outline="0" fieldPosition="0"/>
    </format>
    <format dxfId="24">
      <pivotArea outline="0" collapsedLevelsAreSubtotals="1" fieldPosition="0"/>
    </format>
    <format dxfId="23">
      <pivotArea field="2" type="button" dataOnly="0" labelOnly="1" outline="0" axis="axisRow" fieldPosition="0"/>
    </format>
    <format dxfId="22">
      <pivotArea dataOnly="0" labelOnly="1" fieldPosition="0">
        <references count="1">
          <reference field="2" count="0"/>
        </references>
      </pivotArea>
    </format>
    <format dxfId="21">
      <pivotArea dataOnly="0" labelOnly="1" grandRow="1" outline="0" fieldPosition="0"/>
    </format>
    <format dxfId="2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626A3144-1D94-4508-96FA-A4DEF3C00F0A}" name="PivotTable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H21" firstHeaderRow="0" firstDataRow="1" firstDataCol="1"/>
  <pivotFields count="40">
    <pivotField axis="axisRow" showAll="0">
      <items count="1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t="default"/>
      </items>
    </pivotField>
    <pivotField showAll="0"/>
    <pivotField axis="axisRow" showAll="0">
      <items count="10">
        <item sd="0" x="8"/>
        <item sd="0" x="7"/>
        <item sd="0" x="4"/>
        <item sd="0" x="2"/>
        <item sd="0" x="6"/>
        <item sd="0" x="5"/>
        <item sd="0" x="0"/>
        <item sd="0" x="1"/>
        <item sd="0"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s>
  <rowFields count="2">
    <field x="2"/>
    <field x="0"/>
  </rowFields>
  <rowItems count="10">
    <i>
      <x/>
    </i>
    <i>
      <x v="1"/>
    </i>
    <i>
      <x v="2"/>
    </i>
    <i>
      <x v="3"/>
    </i>
    <i>
      <x v="4"/>
    </i>
    <i>
      <x v="5"/>
    </i>
    <i>
      <x v="6"/>
    </i>
    <i>
      <x v="7"/>
    </i>
    <i>
      <x v="8"/>
    </i>
    <i t="grand">
      <x/>
    </i>
  </rowItems>
  <colFields count="1">
    <field x="-2"/>
  </colFields>
  <colItems count="6">
    <i>
      <x/>
    </i>
    <i i="1">
      <x v="1"/>
    </i>
    <i i="2">
      <x v="2"/>
    </i>
    <i i="3">
      <x v="3"/>
    </i>
    <i i="4">
      <x v="4"/>
    </i>
    <i i="5">
      <x v="5"/>
    </i>
  </colItems>
  <dataFields count="6">
    <dataField name=" 1) 18 Months is Sufficient" fld="30" baseField="2" baseItem="0"/>
    <dataField name=" 2) 18 Months is Too Short" fld="31" baseField="2" baseItem="0"/>
    <dataField name=" 3) As Soon as Possible or Shorter Period" fld="32" baseField="2" baseItem="0"/>
    <dataField name="  4) Other Comments" fld="33" baseField="2" baseItem="0"/>
    <dataField name=" 5) No Specific Response" fld="34" baseField="2" baseItem="0"/>
    <dataField name=" 6) Views on Early Adoption (Regardless of Response to Effective Date)" fld="35" baseField="2" baseItem="0"/>
  </dataFields>
  <formats count="20">
    <format dxfId="59">
      <pivotArea outline="0" collapsedLevelsAreSubtotals="1" fieldPosition="0"/>
    </format>
    <format dxfId="58">
      <pivotArea outline="0" collapsedLevelsAreSubtotals="1" fieldPosition="0"/>
    </format>
    <format dxfId="57">
      <pivotArea field="2" type="button" dataOnly="0" labelOnly="1" outline="0" axis="axisRow" fieldPosition="0"/>
    </format>
    <format dxfId="56">
      <pivotArea dataOnly="0" labelOnly="1" outline="0" fieldPosition="0">
        <references count="1">
          <reference field="4294967294" count="6">
            <x v="0"/>
            <x v="1"/>
            <x v="2"/>
            <x v="3"/>
            <x v="4"/>
            <x v="5"/>
          </reference>
        </references>
      </pivotArea>
    </format>
    <format dxfId="55">
      <pivotArea field="2" type="button" dataOnly="0" labelOnly="1" outline="0" axis="axisRow" fieldPosition="0"/>
    </format>
    <format dxfId="54">
      <pivotArea dataOnly="0" labelOnly="1" outline="0" fieldPosition="0">
        <references count="1">
          <reference field="4294967294" count="6">
            <x v="0"/>
            <x v="1"/>
            <x v="2"/>
            <x v="3"/>
            <x v="4"/>
            <x v="5"/>
          </reference>
        </references>
      </pivotArea>
    </format>
    <format dxfId="53">
      <pivotArea field="2" type="button" dataOnly="0" labelOnly="1" outline="0" axis="axisRow" fieldPosition="0"/>
    </format>
    <format dxfId="52">
      <pivotArea dataOnly="0" labelOnly="1" outline="0" fieldPosition="0">
        <references count="1">
          <reference field="4294967294" count="6">
            <x v="0"/>
            <x v="1"/>
            <x v="2"/>
            <x v="3"/>
            <x v="4"/>
            <x v="5"/>
          </reference>
        </references>
      </pivotArea>
    </format>
    <format dxfId="51">
      <pivotArea type="all" dataOnly="0" outline="0" fieldPosition="0"/>
    </format>
    <format dxfId="50">
      <pivotArea outline="0" collapsedLevelsAreSubtotals="1" fieldPosition="0"/>
    </format>
    <format dxfId="49">
      <pivotArea field="2" type="button" dataOnly="0" labelOnly="1" outline="0" axis="axisRow" fieldPosition="0"/>
    </format>
    <format dxfId="48">
      <pivotArea dataOnly="0" labelOnly="1" fieldPosition="0">
        <references count="1">
          <reference field="2" count="0"/>
        </references>
      </pivotArea>
    </format>
    <format dxfId="47">
      <pivotArea dataOnly="0" labelOnly="1" grandRow="1" outline="0" fieldPosition="0"/>
    </format>
    <format dxfId="46">
      <pivotArea dataOnly="0" labelOnly="1" outline="0" fieldPosition="0">
        <references count="1">
          <reference field="4294967294" count="6">
            <x v="0"/>
            <x v="1"/>
            <x v="2"/>
            <x v="3"/>
            <x v="4"/>
            <x v="5"/>
          </reference>
        </references>
      </pivotArea>
    </format>
    <format dxfId="45">
      <pivotArea type="all" dataOnly="0" outline="0" fieldPosition="0"/>
    </format>
    <format dxfId="44">
      <pivotArea outline="0" collapsedLevelsAreSubtotals="1" fieldPosition="0"/>
    </format>
    <format dxfId="43">
      <pivotArea field="2" type="button" dataOnly="0" labelOnly="1" outline="0" axis="axisRow" fieldPosition="0"/>
    </format>
    <format dxfId="42">
      <pivotArea dataOnly="0" labelOnly="1" fieldPosition="0">
        <references count="1">
          <reference field="2" count="0"/>
        </references>
      </pivotArea>
    </format>
    <format dxfId="41">
      <pivotArea dataOnly="0" labelOnly="1" grandRow="1" outline="0" fieldPosition="0"/>
    </format>
    <format dxfId="40">
      <pivotArea dataOnly="0" labelOnly="1"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5.xml"/><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7.xml"/><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14122-68A2-4B9B-A9B5-0D43AC825A53}">
  <dimension ref="B1:N19"/>
  <sheetViews>
    <sheetView workbookViewId="0">
      <selection activeCell="E32" sqref="E32"/>
    </sheetView>
  </sheetViews>
  <sheetFormatPr defaultRowHeight="14.5" x14ac:dyDescent="0.35"/>
  <cols>
    <col min="1" max="1" width="4.81640625" customWidth="1"/>
    <col min="12" max="12" width="48.453125" customWidth="1"/>
    <col min="14" max="14" width="12.453125" customWidth="1"/>
  </cols>
  <sheetData>
    <row r="1" spans="2:14" ht="20" x14ac:dyDescent="0.4">
      <c r="B1" s="34" t="s">
        <v>200</v>
      </c>
      <c r="N1" s="35" t="s">
        <v>249</v>
      </c>
    </row>
    <row r="2" spans="2:14" ht="20" x14ac:dyDescent="0.4">
      <c r="B2" s="34"/>
      <c r="N2" s="35"/>
    </row>
    <row r="3" spans="2:14" ht="20" x14ac:dyDescent="0.4">
      <c r="B3" s="34"/>
      <c r="N3" s="35"/>
    </row>
    <row r="4" spans="2:14" ht="20" x14ac:dyDescent="0.4">
      <c r="B4" s="39" t="s">
        <v>250</v>
      </c>
      <c r="C4" s="40"/>
      <c r="D4" s="40"/>
      <c r="E4" s="40"/>
      <c r="F4" s="40"/>
      <c r="G4" s="40"/>
      <c r="H4" s="40"/>
      <c r="I4" s="40"/>
      <c r="J4" s="40"/>
      <c r="K4" s="40"/>
      <c r="L4" s="41"/>
      <c r="N4" s="35"/>
    </row>
    <row r="5" spans="2:14" x14ac:dyDescent="0.35">
      <c r="B5" s="42"/>
      <c r="C5" s="43"/>
      <c r="D5" s="43"/>
      <c r="E5" s="43"/>
      <c r="F5" s="43"/>
      <c r="G5" s="43"/>
      <c r="H5" s="43"/>
      <c r="I5" s="43"/>
      <c r="J5" s="43"/>
      <c r="K5" s="43"/>
      <c r="L5" s="44"/>
    </row>
    <row r="6" spans="2:14" x14ac:dyDescent="0.35">
      <c r="B6" s="42"/>
      <c r="C6" s="43"/>
      <c r="D6" s="43"/>
      <c r="E6" s="43"/>
      <c r="F6" s="43"/>
      <c r="G6" s="43"/>
      <c r="H6" s="43"/>
      <c r="I6" s="43"/>
      <c r="J6" s="43"/>
      <c r="K6" s="43"/>
      <c r="L6" s="44"/>
    </row>
    <row r="7" spans="2:14" x14ac:dyDescent="0.35">
      <c r="B7" s="42"/>
      <c r="C7" s="43"/>
      <c r="D7" s="43"/>
      <c r="E7" s="43"/>
      <c r="F7" s="43"/>
      <c r="G7" s="43"/>
      <c r="H7" s="43"/>
      <c r="I7" s="43"/>
      <c r="J7" s="43"/>
      <c r="K7" s="43"/>
      <c r="L7" s="44"/>
    </row>
    <row r="8" spans="2:14" x14ac:dyDescent="0.35">
      <c r="B8" s="42"/>
      <c r="C8" s="43"/>
      <c r="D8" s="43"/>
      <c r="E8" s="43"/>
      <c r="F8" s="43"/>
      <c r="G8" s="43"/>
      <c r="H8" s="43"/>
      <c r="I8" s="43"/>
      <c r="J8" s="43"/>
      <c r="K8" s="43"/>
      <c r="L8" s="44"/>
    </row>
    <row r="9" spans="2:14" x14ac:dyDescent="0.35">
      <c r="B9" s="42"/>
      <c r="C9" s="43"/>
      <c r="D9" s="43"/>
      <c r="E9" s="43"/>
      <c r="F9" s="43"/>
      <c r="G9" s="43"/>
      <c r="H9" s="43"/>
      <c r="I9" s="43"/>
      <c r="J9" s="43"/>
      <c r="K9" s="43"/>
      <c r="L9" s="44"/>
    </row>
    <row r="10" spans="2:14" x14ac:dyDescent="0.35">
      <c r="B10" s="42"/>
      <c r="C10" s="43"/>
      <c r="D10" s="43"/>
      <c r="E10" s="43"/>
      <c r="F10" s="43"/>
      <c r="G10" s="43"/>
      <c r="H10" s="43"/>
      <c r="I10" s="43"/>
      <c r="J10" s="43"/>
      <c r="K10" s="43"/>
      <c r="L10" s="44"/>
    </row>
    <row r="11" spans="2:14" x14ac:dyDescent="0.35">
      <c r="B11" s="42"/>
      <c r="C11" s="43"/>
      <c r="D11" s="43"/>
      <c r="E11" s="43"/>
      <c r="F11" s="43"/>
      <c r="G11" s="43"/>
      <c r="H11" s="43"/>
      <c r="I11" s="43"/>
      <c r="J11" s="43"/>
      <c r="K11" s="43"/>
      <c r="L11" s="44"/>
    </row>
    <row r="12" spans="2:14" x14ac:dyDescent="0.35">
      <c r="B12" s="42"/>
      <c r="C12" s="43"/>
      <c r="D12" s="43"/>
      <c r="E12" s="43"/>
      <c r="F12" s="43"/>
      <c r="G12" s="43"/>
      <c r="H12" s="43"/>
      <c r="I12" s="43"/>
      <c r="J12" s="43"/>
      <c r="K12" s="43"/>
      <c r="L12" s="44"/>
    </row>
    <row r="13" spans="2:14" x14ac:dyDescent="0.35">
      <c r="B13" s="42"/>
      <c r="C13" s="43"/>
      <c r="D13" s="43"/>
      <c r="E13" s="43"/>
      <c r="F13" s="43"/>
      <c r="G13" s="43"/>
      <c r="H13" s="43"/>
      <c r="I13" s="43"/>
      <c r="J13" s="43"/>
      <c r="K13" s="43"/>
      <c r="L13" s="44"/>
    </row>
    <row r="14" spans="2:14" x14ac:dyDescent="0.35">
      <c r="B14" s="42"/>
      <c r="C14" s="43"/>
      <c r="D14" s="43"/>
      <c r="E14" s="43"/>
      <c r="F14" s="43"/>
      <c r="G14" s="43"/>
      <c r="H14" s="43"/>
      <c r="I14" s="43"/>
      <c r="J14" s="43"/>
      <c r="K14" s="43"/>
      <c r="L14" s="44"/>
    </row>
    <row r="15" spans="2:14" x14ac:dyDescent="0.35">
      <c r="B15" s="42"/>
      <c r="C15" s="43"/>
      <c r="D15" s="43"/>
      <c r="E15" s="43"/>
      <c r="F15" s="43"/>
      <c r="G15" s="43"/>
      <c r="H15" s="43"/>
      <c r="I15" s="43"/>
      <c r="J15" s="43"/>
      <c r="K15" s="43"/>
      <c r="L15" s="44"/>
    </row>
    <row r="16" spans="2:14" x14ac:dyDescent="0.35">
      <c r="B16" s="42"/>
      <c r="C16" s="43"/>
      <c r="D16" s="43"/>
      <c r="E16" s="43"/>
      <c r="F16" s="43"/>
      <c r="G16" s="43"/>
      <c r="H16" s="43"/>
      <c r="I16" s="43"/>
      <c r="J16" s="43"/>
      <c r="K16" s="43"/>
      <c r="L16" s="44"/>
    </row>
    <row r="17" spans="2:12" x14ac:dyDescent="0.35">
      <c r="B17" s="42"/>
      <c r="C17" s="43"/>
      <c r="D17" s="43"/>
      <c r="E17" s="43"/>
      <c r="F17" s="43"/>
      <c r="G17" s="43"/>
      <c r="H17" s="43"/>
      <c r="I17" s="43"/>
      <c r="J17" s="43"/>
      <c r="K17" s="43"/>
      <c r="L17" s="44"/>
    </row>
    <row r="18" spans="2:12" ht="31" customHeight="1" x14ac:dyDescent="0.35">
      <c r="B18" s="42"/>
      <c r="C18" s="43"/>
      <c r="D18" s="43"/>
      <c r="E18" s="43"/>
      <c r="F18" s="43"/>
      <c r="G18" s="43"/>
      <c r="H18" s="43"/>
      <c r="I18" s="43"/>
      <c r="J18" s="43"/>
      <c r="K18" s="43"/>
      <c r="L18" s="44"/>
    </row>
    <row r="19" spans="2:12" ht="46" customHeight="1" x14ac:dyDescent="0.35">
      <c r="B19" s="45"/>
      <c r="C19" s="46"/>
      <c r="D19" s="46"/>
      <c r="E19" s="46"/>
      <c r="F19" s="46"/>
      <c r="G19" s="46"/>
      <c r="H19" s="46"/>
      <c r="I19" s="46"/>
      <c r="J19" s="46"/>
      <c r="K19" s="46"/>
      <c r="L19" s="47"/>
    </row>
  </sheetData>
  <mergeCells count="1">
    <mergeCell ref="B4:L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71538-9DDA-4CD4-ABBA-93F886B08145}">
  <dimension ref="B1:N24"/>
  <sheetViews>
    <sheetView topLeftCell="B1" zoomScale="80" zoomScaleNormal="80" workbookViewId="0">
      <selection activeCell="G30" sqref="G30"/>
    </sheetView>
  </sheetViews>
  <sheetFormatPr defaultColWidth="9.1796875" defaultRowHeight="12.5" x14ac:dyDescent="0.25"/>
  <cols>
    <col min="1" max="1" width="5.453125" style="15" customWidth="1"/>
    <col min="2" max="2" width="55.6328125" style="15" bestFit="1" customWidth="1"/>
    <col min="3" max="3" width="9.6328125" style="15" bestFit="1" customWidth="1"/>
    <col min="4" max="4" width="21.26953125" style="15" bestFit="1" customWidth="1"/>
    <col min="5" max="6" width="22.6328125" style="15" bestFit="1" customWidth="1"/>
    <col min="7" max="7" width="20.26953125" style="15" bestFit="1" customWidth="1"/>
    <col min="8" max="8" width="23.1796875" style="15" customWidth="1"/>
    <col min="9" max="9" width="9.1796875" style="15"/>
    <col min="10" max="10" width="55.6328125" style="15" bestFit="1" customWidth="1"/>
    <col min="11" max="11" width="20.36328125" style="15" bestFit="1" customWidth="1"/>
    <col min="12" max="12" width="20.26953125" style="15" bestFit="1" customWidth="1"/>
    <col min="13" max="13" width="14.1796875" style="15" bestFit="1" customWidth="1"/>
    <col min="14" max="14" width="15.81640625" style="15" bestFit="1" customWidth="1"/>
    <col min="15" max="15" width="25.7265625" style="15" bestFit="1" customWidth="1"/>
    <col min="16" max="16384" width="9.1796875" style="15"/>
  </cols>
  <sheetData>
    <row r="1" spans="2:14" ht="13" x14ac:dyDescent="0.3">
      <c r="B1" s="13" t="s">
        <v>200</v>
      </c>
      <c r="C1" s="14"/>
      <c r="D1" s="14"/>
      <c r="H1" s="16" t="s">
        <v>249</v>
      </c>
    </row>
    <row r="2" spans="2:14" x14ac:dyDescent="0.25">
      <c r="C2" s="14"/>
      <c r="D2" s="14"/>
    </row>
    <row r="3" spans="2:14" ht="13.5" thickBot="1" x14ac:dyDescent="0.35">
      <c r="I3" s="37" t="s">
        <v>251</v>
      </c>
      <c r="J3" s="52" t="s">
        <v>252</v>
      </c>
    </row>
    <row r="4" spans="2:14" ht="48" customHeight="1" thickBot="1" x14ac:dyDescent="0.3">
      <c r="B4" s="48" t="s">
        <v>210</v>
      </c>
      <c r="C4" s="49"/>
      <c r="D4" s="49"/>
      <c r="E4" s="49"/>
      <c r="F4" s="49"/>
      <c r="G4" s="49"/>
      <c r="H4" s="50"/>
      <c r="J4" s="52"/>
    </row>
    <row r="7" spans="2:14" ht="13" x14ac:dyDescent="0.3">
      <c r="B7" s="17" t="s">
        <v>201</v>
      </c>
      <c r="J7" s="17" t="s">
        <v>202</v>
      </c>
      <c r="K7" s="51" t="s">
        <v>19</v>
      </c>
      <c r="L7" s="51"/>
      <c r="M7" s="51"/>
      <c r="N7" s="51"/>
    </row>
    <row r="8" spans="2:14" ht="13" x14ac:dyDescent="0.3">
      <c r="B8" s="18" t="s">
        <v>203</v>
      </c>
      <c r="C8" s="19">
        <f>C17/$H$17</f>
        <v>0.5</v>
      </c>
      <c r="D8" s="19">
        <f t="shared" ref="D8:H8" si="0">D17/$H$17</f>
        <v>0.33333333333333331</v>
      </c>
      <c r="E8" s="19">
        <f t="shared" si="0"/>
        <v>0.16666666666666666</v>
      </c>
      <c r="F8" s="19"/>
      <c r="G8" s="19"/>
      <c r="H8" s="19">
        <f t="shared" si="0"/>
        <v>1</v>
      </c>
    </row>
    <row r="9" spans="2:14" ht="13" x14ac:dyDescent="0.3">
      <c r="C9" s="14"/>
      <c r="D9" s="14"/>
      <c r="E9" s="20"/>
      <c r="F9" s="20"/>
      <c r="G9" s="20"/>
    </row>
    <row r="10" spans="2:14" ht="13.5" thickBot="1" x14ac:dyDescent="0.35">
      <c r="C10" s="21"/>
      <c r="D10" s="21" t="s">
        <v>204</v>
      </c>
      <c r="G10" s="21"/>
    </row>
    <row r="11" spans="2:14" s="22" customFormat="1" ht="37.5" x14ac:dyDescent="0.25">
      <c r="B11" s="32" t="s">
        <v>198</v>
      </c>
      <c r="C11" s="29" t="s">
        <v>211</v>
      </c>
      <c r="D11" s="29" t="s">
        <v>212</v>
      </c>
      <c r="E11" s="29" t="s">
        <v>213</v>
      </c>
      <c r="F11" s="29" t="s">
        <v>214</v>
      </c>
      <c r="G11" s="29" t="s">
        <v>215</v>
      </c>
      <c r="H11" s="24" t="s">
        <v>205</v>
      </c>
      <c r="J11" s="32" t="s">
        <v>198</v>
      </c>
      <c r="K11" s="29" t="s">
        <v>216</v>
      </c>
      <c r="L11" s="29" t="s">
        <v>217</v>
      </c>
      <c r="M11" s="29" t="s">
        <v>218</v>
      </c>
      <c r="N11" s="29" t="s">
        <v>219</v>
      </c>
    </row>
    <row r="12" spans="2:14" ht="13" x14ac:dyDescent="0.25">
      <c r="B12" s="30" t="s">
        <v>16</v>
      </c>
      <c r="C12" s="31">
        <v>0</v>
      </c>
      <c r="D12" s="31">
        <v>0</v>
      </c>
      <c r="E12" s="31">
        <v>2</v>
      </c>
      <c r="F12" s="31">
        <v>0</v>
      </c>
      <c r="G12" s="31">
        <v>0</v>
      </c>
      <c r="H12" s="25">
        <f>SUM(C12:E12)</f>
        <v>2</v>
      </c>
      <c r="J12" s="30" t="s">
        <v>16</v>
      </c>
      <c r="K12" s="31">
        <v>0</v>
      </c>
      <c r="L12" s="31">
        <v>0</v>
      </c>
      <c r="M12" s="31">
        <v>0</v>
      </c>
      <c r="N12" s="31">
        <v>0</v>
      </c>
    </row>
    <row r="13" spans="2:14" ht="13" x14ac:dyDescent="0.25">
      <c r="B13" s="30" t="s">
        <v>12</v>
      </c>
      <c r="C13" s="31">
        <v>0</v>
      </c>
      <c r="D13" s="31">
        <v>0</v>
      </c>
      <c r="E13" s="31">
        <v>1</v>
      </c>
      <c r="F13" s="31">
        <v>0</v>
      </c>
      <c r="G13" s="31">
        <v>0</v>
      </c>
      <c r="H13" s="25">
        <f t="shared" ref="H13:H20" si="1">SUM(C13:E13)</f>
        <v>1</v>
      </c>
      <c r="J13" s="30" t="s">
        <v>12</v>
      </c>
      <c r="K13" s="31">
        <v>0</v>
      </c>
      <c r="L13" s="31">
        <v>0</v>
      </c>
      <c r="M13" s="31">
        <v>0</v>
      </c>
      <c r="N13" s="31">
        <v>0</v>
      </c>
    </row>
    <row r="14" spans="2:14" ht="13" x14ac:dyDescent="0.25">
      <c r="B14" s="30" t="s">
        <v>7</v>
      </c>
      <c r="C14" s="31">
        <v>1</v>
      </c>
      <c r="D14" s="31">
        <v>4</v>
      </c>
      <c r="E14" s="31">
        <v>6</v>
      </c>
      <c r="F14" s="31">
        <v>0</v>
      </c>
      <c r="G14" s="31">
        <v>2</v>
      </c>
      <c r="H14" s="25">
        <f t="shared" si="1"/>
        <v>11</v>
      </c>
      <c r="J14" s="30" t="s">
        <v>7</v>
      </c>
      <c r="K14" s="31">
        <v>3</v>
      </c>
      <c r="L14" s="31">
        <v>0</v>
      </c>
      <c r="M14" s="31">
        <v>0</v>
      </c>
      <c r="N14" s="31">
        <v>1</v>
      </c>
    </row>
    <row r="15" spans="2:14" ht="13" x14ac:dyDescent="0.25">
      <c r="B15" s="30" t="s">
        <v>4</v>
      </c>
      <c r="C15" s="31">
        <v>3</v>
      </c>
      <c r="D15" s="31">
        <v>11</v>
      </c>
      <c r="E15" s="31">
        <v>1</v>
      </c>
      <c r="F15" s="31">
        <v>3</v>
      </c>
      <c r="G15" s="31">
        <v>1</v>
      </c>
      <c r="H15" s="25">
        <f t="shared" si="1"/>
        <v>15</v>
      </c>
      <c r="J15" s="30" t="s">
        <v>4</v>
      </c>
      <c r="K15" s="31">
        <v>6</v>
      </c>
      <c r="L15" s="31">
        <v>2</v>
      </c>
      <c r="M15" s="31">
        <v>2</v>
      </c>
      <c r="N15" s="31">
        <v>1</v>
      </c>
    </row>
    <row r="16" spans="2:14" ht="13" x14ac:dyDescent="0.25">
      <c r="B16" s="30" t="s">
        <v>10</v>
      </c>
      <c r="C16" s="31">
        <v>7</v>
      </c>
      <c r="D16" s="31">
        <v>9</v>
      </c>
      <c r="E16" s="31">
        <v>13</v>
      </c>
      <c r="F16" s="31">
        <v>2</v>
      </c>
      <c r="G16" s="31">
        <v>3</v>
      </c>
      <c r="H16" s="25">
        <f t="shared" si="1"/>
        <v>29</v>
      </c>
      <c r="J16" s="30" t="s">
        <v>10</v>
      </c>
      <c r="K16" s="31">
        <v>6</v>
      </c>
      <c r="L16" s="31">
        <v>2</v>
      </c>
      <c r="M16" s="31">
        <v>0</v>
      </c>
      <c r="N16" s="31">
        <v>1</v>
      </c>
    </row>
    <row r="17" spans="2:14" ht="13" x14ac:dyDescent="0.25">
      <c r="B17" s="30" t="s">
        <v>11</v>
      </c>
      <c r="C17" s="31">
        <v>3</v>
      </c>
      <c r="D17" s="31">
        <v>2</v>
      </c>
      <c r="E17" s="31">
        <v>1</v>
      </c>
      <c r="F17" s="31">
        <v>0</v>
      </c>
      <c r="G17" s="31">
        <v>0</v>
      </c>
      <c r="H17" s="25">
        <f t="shared" si="1"/>
        <v>6</v>
      </c>
      <c r="J17" s="30" t="s">
        <v>11</v>
      </c>
      <c r="K17" s="31">
        <v>1</v>
      </c>
      <c r="L17" s="31">
        <v>0</v>
      </c>
      <c r="M17" s="31">
        <v>0</v>
      </c>
      <c r="N17" s="31">
        <v>1</v>
      </c>
    </row>
    <row r="18" spans="2:14" ht="13" x14ac:dyDescent="0.25">
      <c r="B18" s="30" t="s">
        <v>14</v>
      </c>
      <c r="C18" s="31">
        <v>25</v>
      </c>
      <c r="D18" s="31">
        <v>22</v>
      </c>
      <c r="E18" s="31">
        <v>22</v>
      </c>
      <c r="F18" s="31">
        <v>7</v>
      </c>
      <c r="G18" s="31">
        <v>3</v>
      </c>
      <c r="H18" s="25">
        <f t="shared" si="1"/>
        <v>69</v>
      </c>
      <c r="J18" s="30" t="s">
        <v>14</v>
      </c>
      <c r="K18" s="31">
        <v>15</v>
      </c>
      <c r="L18" s="31">
        <v>4</v>
      </c>
      <c r="M18" s="31">
        <v>0</v>
      </c>
      <c r="N18" s="31">
        <v>3</v>
      </c>
    </row>
    <row r="19" spans="2:14" ht="13" x14ac:dyDescent="0.25">
      <c r="B19" s="30" t="s">
        <v>17</v>
      </c>
      <c r="C19" s="31">
        <v>1</v>
      </c>
      <c r="D19" s="31">
        <v>2</v>
      </c>
      <c r="E19" s="31">
        <v>1</v>
      </c>
      <c r="F19" s="31">
        <v>0</v>
      </c>
      <c r="G19" s="31">
        <v>0</v>
      </c>
      <c r="H19" s="25">
        <f t="shared" si="1"/>
        <v>4</v>
      </c>
      <c r="J19" s="30" t="s">
        <v>17</v>
      </c>
      <c r="K19" s="31">
        <v>1</v>
      </c>
      <c r="L19" s="31">
        <v>0</v>
      </c>
      <c r="M19" s="31">
        <v>1</v>
      </c>
      <c r="N19" s="31">
        <v>0</v>
      </c>
    </row>
    <row r="20" spans="2:14" ht="13" x14ac:dyDescent="0.25">
      <c r="B20" s="30" t="s">
        <v>2</v>
      </c>
      <c r="C20" s="31">
        <v>2</v>
      </c>
      <c r="D20" s="31">
        <v>2</v>
      </c>
      <c r="E20" s="31">
        <v>4</v>
      </c>
      <c r="F20" s="31">
        <v>0</v>
      </c>
      <c r="G20" s="31">
        <v>0</v>
      </c>
      <c r="H20" s="25">
        <f t="shared" si="1"/>
        <v>8</v>
      </c>
      <c r="J20" s="30" t="s">
        <v>2</v>
      </c>
      <c r="K20" s="31">
        <v>2</v>
      </c>
      <c r="L20" s="31">
        <v>0</v>
      </c>
      <c r="M20" s="31">
        <v>0</v>
      </c>
      <c r="N20" s="31">
        <v>0</v>
      </c>
    </row>
    <row r="21" spans="2:14" ht="13.5" thickBot="1" x14ac:dyDescent="0.35">
      <c r="B21" s="30" t="s">
        <v>199</v>
      </c>
      <c r="C21" s="31">
        <v>42</v>
      </c>
      <c r="D21" s="31">
        <v>52</v>
      </c>
      <c r="E21" s="31">
        <v>51</v>
      </c>
      <c r="F21" s="31">
        <v>12</v>
      </c>
      <c r="G21" s="31">
        <v>9</v>
      </c>
      <c r="H21" s="27">
        <f>SUM(H12:H20)</f>
        <v>145</v>
      </c>
      <c r="I21" s="36" t="s">
        <v>251</v>
      </c>
      <c r="J21" s="30" t="s">
        <v>199</v>
      </c>
      <c r="K21" s="31">
        <v>34</v>
      </c>
      <c r="L21" s="31">
        <v>8</v>
      </c>
      <c r="M21" s="31">
        <v>3</v>
      </c>
      <c r="N21" s="31">
        <v>7</v>
      </c>
    </row>
    <row r="24" spans="2:14" x14ac:dyDescent="0.25">
      <c r="M24" s="33"/>
    </row>
  </sheetData>
  <mergeCells count="3">
    <mergeCell ref="B4:H4"/>
    <mergeCell ref="K7:N7"/>
    <mergeCell ref="J3:J4"/>
  </mergeCells>
  <pageMargins left="0.7" right="0.7" top="0.75" bottom="0.75" header="0.3" footer="0.3"/>
  <pageSetup orientation="portrait" horizontalDpi="360" verticalDpi="36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C60DD-1DC0-40F6-8033-9D63FDCA99D9}">
  <dimension ref="B1:J36"/>
  <sheetViews>
    <sheetView zoomScale="80" zoomScaleNormal="80" workbookViewId="0">
      <selection activeCell="B48" sqref="B48"/>
    </sheetView>
  </sheetViews>
  <sheetFormatPr defaultColWidth="9.1796875" defaultRowHeight="12.5" x14ac:dyDescent="0.25"/>
  <cols>
    <col min="1" max="1" width="5.7265625" style="15" customWidth="1"/>
    <col min="2" max="2" width="55.6328125" style="15" bestFit="1" customWidth="1"/>
    <col min="3" max="3" width="23.90625" style="15" bestFit="1" customWidth="1"/>
    <col min="4" max="4" width="25.90625" style="15" bestFit="1" customWidth="1"/>
    <col min="5" max="5" width="24.36328125" style="15" bestFit="1" customWidth="1"/>
    <col min="6" max="6" width="23.6328125" style="15" bestFit="1" customWidth="1"/>
    <col min="7" max="7" width="22.08984375" style="15" bestFit="1" customWidth="1"/>
    <col min="8" max="8" width="20.54296875" style="15" bestFit="1" customWidth="1"/>
    <col min="9" max="9" width="17.54296875" style="15" bestFit="1" customWidth="1"/>
    <col min="10" max="10" width="26.1796875" style="15" customWidth="1"/>
    <col min="11" max="16384" width="9.1796875" style="15"/>
  </cols>
  <sheetData>
    <row r="1" spans="2:10" ht="13" x14ac:dyDescent="0.3">
      <c r="B1" s="13" t="s">
        <v>200</v>
      </c>
      <c r="C1" s="14"/>
      <c r="D1" s="14"/>
      <c r="H1" s="16" t="s">
        <v>249</v>
      </c>
    </row>
    <row r="2" spans="2:10" x14ac:dyDescent="0.25">
      <c r="C2" s="14"/>
      <c r="D2" s="14"/>
    </row>
    <row r="3" spans="2:10" ht="13" thickBot="1" x14ac:dyDescent="0.3"/>
    <row r="4" spans="2:10" ht="48" customHeight="1" thickBot="1" x14ac:dyDescent="0.3">
      <c r="B4" s="48" t="s">
        <v>220</v>
      </c>
      <c r="C4" s="49"/>
      <c r="D4" s="49"/>
      <c r="E4" s="49"/>
      <c r="F4" s="49"/>
      <c r="G4" s="49"/>
      <c r="H4" s="49"/>
      <c r="I4" s="49"/>
      <c r="J4" s="50"/>
    </row>
    <row r="7" spans="2:10" ht="13" x14ac:dyDescent="0.3">
      <c r="B7" s="17" t="s">
        <v>201</v>
      </c>
    </row>
    <row r="8" spans="2:10" ht="13" x14ac:dyDescent="0.3">
      <c r="B8" s="18" t="s">
        <v>203</v>
      </c>
      <c r="C8" s="19">
        <f>C21/$J$21</f>
        <v>0.4206896551724138</v>
      </c>
      <c r="D8" s="19">
        <f t="shared" ref="D8:J8" si="0">D21/$J$21</f>
        <v>6.8965517241379309E-2</v>
      </c>
      <c r="E8" s="19">
        <f t="shared" si="0"/>
        <v>6.8965517241379309E-2</v>
      </c>
      <c r="F8" s="19">
        <f t="shared" si="0"/>
        <v>2.7586206896551724E-2</v>
      </c>
      <c r="G8" s="19">
        <f t="shared" si="0"/>
        <v>2.7586206896551724E-2</v>
      </c>
      <c r="H8" s="19">
        <f t="shared" si="0"/>
        <v>1.3793103448275862E-2</v>
      </c>
      <c r="I8" s="19">
        <f t="shared" si="0"/>
        <v>0.3724137931034483</v>
      </c>
      <c r="J8" s="19">
        <f t="shared" si="0"/>
        <v>1</v>
      </c>
    </row>
    <row r="9" spans="2:10" ht="13" x14ac:dyDescent="0.3">
      <c r="C9" s="14"/>
      <c r="D9" s="14"/>
      <c r="E9" s="20"/>
      <c r="F9" s="20"/>
      <c r="G9" s="20"/>
    </row>
    <row r="10" spans="2:10" ht="13.5" thickBot="1" x14ac:dyDescent="0.35">
      <c r="C10" s="21"/>
      <c r="D10" s="21"/>
      <c r="G10" s="21"/>
    </row>
    <row r="11" spans="2:10" s="22" customFormat="1" ht="25" x14ac:dyDescent="0.25">
      <c r="B11" s="32" t="s">
        <v>198</v>
      </c>
      <c r="C11" s="29" t="s">
        <v>221</v>
      </c>
      <c r="D11" s="29" t="s">
        <v>222</v>
      </c>
      <c r="E11" s="29" t="s">
        <v>223</v>
      </c>
      <c r="F11" s="29" t="s">
        <v>224</v>
      </c>
      <c r="G11" s="29" t="s">
        <v>225</v>
      </c>
      <c r="H11" s="29" t="s">
        <v>226</v>
      </c>
      <c r="I11" s="29" t="s">
        <v>227</v>
      </c>
      <c r="J11" s="24" t="s">
        <v>205</v>
      </c>
    </row>
    <row r="12" spans="2:10" ht="13" x14ac:dyDescent="0.25">
      <c r="B12" s="30" t="s">
        <v>16</v>
      </c>
      <c r="C12" s="31">
        <v>0</v>
      </c>
      <c r="D12" s="31">
        <v>0</v>
      </c>
      <c r="E12" s="31">
        <v>0</v>
      </c>
      <c r="F12" s="31">
        <v>0</v>
      </c>
      <c r="G12" s="31">
        <v>0</v>
      </c>
      <c r="H12" s="31">
        <v>0</v>
      </c>
      <c r="I12" s="31">
        <v>2</v>
      </c>
      <c r="J12" s="25">
        <f>SUM(C12:I12)</f>
        <v>2</v>
      </c>
    </row>
    <row r="13" spans="2:10" ht="13" x14ac:dyDescent="0.25">
      <c r="B13" s="30" t="s">
        <v>12</v>
      </c>
      <c r="C13" s="31">
        <v>0</v>
      </c>
      <c r="D13" s="31">
        <v>0</v>
      </c>
      <c r="E13" s="31">
        <v>0</v>
      </c>
      <c r="F13" s="31">
        <v>0</v>
      </c>
      <c r="G13" s="31">
        <v>0</v>
      </c>
      <c r="H13" s="31">
        <v>0</v>
      </c>
      <c r="I13" s="31">
        <v>1</v>
      </c>
      <c r="J13" s="25">
        <f t="shared" ref="J13:J20" si="1">SUM(C13:I13)</f>
        <v>1</v>
      </c>
    </row>
    <row r="14" spans="2:10" ht="13" x14ac:dyDescent="0.25">
      <c r="B14" s="30" t="s">
        <v>7</v>
      </c>
      <c r="C14" s="31">
        <v>2</v>
      </c>
      <c r="D14" s="31">
        <v>1</v>
      </c>
      <c r="E14" s="31">
        <v>0</v>
      </c>
      <c r="F14" s="31">
        <v>0</v>
      </c>
      <c r="G14" s="31">
        <v>0</v>
      </c>
      <c r="H14" s="31">
        <v>0</v>
      </c>
      <c r="I14" s="31">
        <v>8</v>
      </c>
      <c r="J14" s="25">
        <f t="shared" si="1"/>
        <v>11</v>
      </c>
    </row>
    <row r="15" spans="2:10" ht="13" x14ac:dyDescent="0.25">
      <c r="B15" s="30" t="s">
        <v>4</v>
      </c>
      <c r="C15" s="31">
        <v>9</v>
      </c>
      <c r="D15" s="31">
        <v>2</v>
      </c>
      <c r="E15" s="31">
        <v>2</v>
      </c>
      <c r="F15" s="31">
        <v>0</v>
      </c>
      <c r="G15" s="31">
        <v>1</v>
      </c>
      <c r="H15" s="31">
        <v>0</v>
      </c>
      <c r="I15" s="31">
        <v>1</v>
      </c>
      <c r="J15" s="25">
        <f t="shared" si="1"/>
        <v>15</v>
      </c>
    </row>
    <row r="16" spans="2:10" ht="13" x14ac:dyDescent="0.25">
      <c r="B16" s="30" t="s">
        <v>10</v>
      </c>
      <c r="C16" s="31">
        <v>11</v>
      </c>
      <c r="D16" s="31">
        <v>0</v>
      </c>
      <c r="E16" s="31">
        <v>4</v>
      </c>
      <c r="F16" s="31">
        <v>1</v>
      </c>
      <c r="G16" s="31">
        <v>1</v>
      </c>
      <c r="H16" s="31">
        <v>0</v>
      </c>
      <c r="I16" s="31">
        <v>12</v>
      </c>
      <c r="J16" s="25">
        <f t="shared" si="1"/>
        <v>29</v>
      </c>
    </row>
    <row r="17" spans="2:10" ht="13" x14ac:dyDescent="0.25">
      <c r="B17" s="30" t="s">
        <v>11</v>
      </c>
      <c r="C17" s="31">
        <v>3</v>
      </c>
      <c r="D17" s="31">
        <v>0</v>
      </c>
      <c r="E17" s="31">
        <v>0</v>
      </c>
      <c r="F17" s="31">
        <v>1</v>
      </c>
      <c r="G17" s="31">
        <v>0</v>
      </c>
      <c r="H17" s="31">
        <v>1</v>
      </c>
      <c r="I17" s="31">
        <v>1</v>
      </c>
      <c r="J17" s="25">
        <f t="shared" si="1"/>
        <v>6</v>
      </c>
    </row>
    <row r="18" spans="2:10" ht="13" x14ac:dyDescent="0.25">
      <c r="B18" s="30" t="s">
        <v>14</v>
      </c>
      <c r="C18" s="31">
        <v>33</v>
      </c>
      <c r="D18" s="31">
        <v>4</v>
      </c>
      <c r="E18" s="31">
        <v>4</v>
      </c>
      <c r="F18" s="31">
        <v>2</v>
      </c>
      <c r="G18" s="31">
        <v>1</v>
      </c>
      <c r="H18" s="31">
        <v>1</v>
      </c>
      <c r="I18" s="31">
        <v>24</v>
      </c>
      <c r="J18" s="25">
        <f t="shared" si="1"/>
        <v>69</v>
      </c>
    </row>
    <row r="19" spans="2:10" ht="13" x14ac:dyDescent="0.25">
      <c r="B19" s="30" t="s">
        <v>17</v>
      </c>
      <c r="C19" s="31">
        <v>0</v>
      </c>
      <c r="D19" s="31">
        <v>3</v>
      </c>
      <c r="E19" s="31">
        <v>0</v>
      </c>
      <c r="F19" s="31">
        <v>0</v>
      </c>
      <c r="G19" s="31">
        <v>0</v>
      </c>
      <c r="H19" s="31">
        <v>0</v>
      </c>
      <c r="I19" s="31">
        <v>1</v>
      </c>
      <c r="J19" s="25">
        <f t="shared" si="1"/>
        <v>4</v>
      </c>
    </row>
    <row r="20" spans="2:10" ht="13" x14ac:dyDescent="0.25">
      <c r="B20" s="30" t="s">
        <v>2</v>
      </c>
      <c r="C20" s="31">
        <v>3</v>
      </c>
      <c r="D20" s="31">
        <v>0</v>
      </c>
      <c r="E20" s="31">
        <v>0</v>
      </c>
      <c r="F20" s="31">
        <v>0</v>
      </c>
      <c r="G20" s="31">
        <v>1</v>
      </c>
      <c r="H20" s="31">
        <v>0</v>
      </c>
      <c r="I20" s="31">
        <v>4</v>
      </c>
      <c r="J20" s="25">
        <f t="shared" si="1"/>
        <v>8</v>
      </c>
    </row>
    <row r="21" spans="2:10" ht="13.5" thickBot="1" x14ac:dyDescent="0.3">
      <c r="B21" s="30" t="s">
        <v>199</v>
      </c>
      <c r="C21" s="31">
        <v>61</v>
      </c>
      <c r="D21" s="31">
        <v>10</v>
      </c>
      <c r="E21" s="31">
        <v>10</v>
      </c>
      <c r="F21" s="31">
        <v>4</v>
      </c>
      <c r="G21" s="31">
        <v>4</v>
      </c>
      <c r="H21" s="31">
        <v>2</v>
      </c>
      <c r="I21" s="31">
        <v>54</v>
      </c>
      <c r="J21" s="26">
        <f>SUM(J12:J20)</f>
        <v>145</v>
      </c>
    </row>
    <row r="22" spans="2:10" ht="14.5" x14ac:dyDescent="0.35">
      <c r="B22"/>
      <c r="C22"/>
      <c r="D22"/>
      <c r="E22"/>
      <c r="F22"/>
      <c r="G22"/>
      <c r="H22"/>
      <c r="I22"/>
    </row>
    <row r="23" spans="2:10" ht="14.5" x14ac:dyDescent="0.35">
      <c r="B23"/>
      <c r="C23"/>
      <c r="D23"/>
      <c r="E23"/>
      <c r="F23"/>
      <c r="G23"/>
      <c r="H23"/>
      <c r="I23"/>
    </row>
    <row r="24" spans="2:10" ht="14.5" x14ac:dyDescent="0.35">
      <c r="B24"/>
      <c r="C24"/>
      <c r="D24"/>
      <c r="E24"/>
      <c r="F24"/>
      <c r="G24"/>
      <c r="H24"/>
      <c r="I24"/>
    </row>
    <row r="25" spans="2:10" ht="14.5" x14ac:dyDescent="0.35">
      <c r="B25"/>
      <c r="C25"/>
      <c r="D25"/>
      <c r="E25"/>
      <c r="F25"/>
      <c r="G25"/>
      <c r="H25"/>
      <c r="I25"/>
    </row>
    <row r="26" spans="2:10" ht="14.5" x14ac:dyDescent="0.35">
      <c r="B26"/>
      <c r="C26"/>
      <c r="D26"/>
      <c r="E26"/>
      <c r="F26"/>
      <c r="G26"/>
      <c r="H26"/>
      <c r="I26"/>
    </row>
    <row r="27" spans="2:10" ht="14.5" x14ac:dyDescent="0.35">
      <c r="B27"/>
      <c r="C27"/>
      <c r="D27"/>
      <c r="E27"/>
      <c r="F27"/>
      <c r="G27"/>
      <c r="H27"/>
      <c r="I27"/>
    </row>
    <row r="28" spans="2:10" ht="14.5" x14ac:dyDescent="0.35">
      <c r="B28"/>
      <c r="C28"/>
      <c r="D28"/>
      <c r="E28"/>
      <c r="F28"/>
      <c r="G28"/>
      <c r="H28"/>
      <c r="I28"/>
    </row>
    <row r="29" spans="2:10" ht="14.5" x14ac:dyDescent="0.35">
      <c r="B29"/>
      <c r="C29"/>
      <c r="D29"/>
      <c r="E29"/>
      <c r="F29"/>
      <c r="G29"/>
      <c r="H29"/>
      <c r="I29"/>
    </row>
    <row r="30" spans="2:10" ht="14.5" x14ac:dyDescent="0.35">
      <c r="B30"/>
      <c r="C30"/>
      <c r="D30"/>
      <c r="E30"/>
      <c r="F30"/>
      <c r="G30"/>
      <c r="H30"/>
      <c r="I30"/>
    </row>
    <row r="31" spans="2:10" ht="14.5" x14ac:dyDescent="0.35">
      <c r="B31"/>
      <c r="C31"/>
      <c r="D31"/>
      <c r="E31"/>
      <c r="F31"/>
      <c r="G31"/>
      <c r="H31"/>
      <c r="I31"/>
    </row>
    <row r="32" spans="2:10" ht="14.5" x14ac:dyDescent="0.35">
      <c r="B32"/>
      <c r="C32"/>
      <c r="D32"/>
      <c r="E32"/>
      <c r="F32"/>
      <c r="G32"/>
      <c r="H32"/>
      <c r="I32"/>
    </row>
    <row r="33" spans="2:9" ht="14.5" x14ac:dyDescent="0.35">
      <c r="B33"/>
      <c r="C33"/>
      <c r="D33"/>
      <c r="E33"/>
      <c r="F33"/>
      <c r="G33"/>
      <c r="H33"/>
      <c r="I33"/>
    </row>
    <row r="34" spans="2:9" ht="14.5" x14ac:dyDescent="0.35">
      <c r="B34"/>
      <c r="C34"/>
      <c r="D34"/>
      <c r="E34"/>
      <c r="F34"/>
      <c r="G34"/>
      <c r="H34"/>
      <c r="I34"/>
    </row>
    <row r="35" spans="2:9" ht="14.5" x14ac:dyDescent="0.35">
      <c r="B35"/>
      <c r="C35"/>
      <c r="D35"/>
      <c r="E35"/>
      <c r="F35"/>
      <c r="G35"/>
      <c r="H35"/>
      <c r="I35"/>
    </row>
    <row r="36" spans="2:9" ht="14.5" x14ac:dyDescent="0.35">
      <c r="B36"/>
      <c r="C36"/>
      <c r="D36"/>
      <c r="E36"/>
      <c r="F36"/>
      <c r="G36"/>
      <c r="H36"/>
      <c r="I36"/>
    </row>
  </sheetData>
  <mergeCells count="1">
    <mergeCell ref="B4:J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3CF93-25B6-4390-9264-2F3C6BEE6197}">
  <dimension ref="B1:P36"/>
  <sheetViews>
    <sheetView tabSelected="1" zoomScale="80" zoomScaleNormal="80" workbookViewId="0">
      <selection activeCell="C30" sqref="C30"/>
    </sheetView>
  </sheetViews>
  <sheetFormatPr defaultColWidth="9.1796875" defaultRowHeight="12.5" x14ac:dyDescent="0.25"/>
  <cols>
    <col min="1" max="1" width="7.7265625" style="15" customWidth="1"/>
    <col min="2" max="2" width="55.6328125" style="15" bestFit="1" customWidth="1"/>
    <col min="3" max="3" width="18.90625" style="15" bestFit="1" customWidth="1"/>
    <col min="4" max="4" width="22.453125" style="15" bestFit="1" customWidth="1"/>
    <col min="5" max="5" width="17" style="15" bestFit="1" customWidth="1"/>
    <col min="6" max="6" width="21.81640625" style="15" customWidth="1"/>
    <col min="7" max="7" width="9.1796875" style="15"/>
    <col min="8" max="8" width="55.6328125" style="15" bestFit="1" customWidth="1"/>
    <col min="9" max="9" width="23" style="15" bestFit="1" customWidth="1"/>
    <col min="10" max="10" width="15.7265625" style="15" bestFit="1" customWidth="1"/>
    <col min="11" max="11" width="18" style="15" bestFit="1" customWidth="1"/>
    <col min="12" max="12" width="18.453125" style="15" bestFit="1" customWidth="1"/>
    <col min="13" max="13" width="22.453125" style="15" bestFit="1" customWidth="1"/>
    <col min="14" max="14" width="22.36328125" style="15" bestFit="1" customWidth="1"/>
    <col min="15" max="15" width="17.26953125" style="15" bestFit="1" customWidth="1"/>
    <col min="16" max="16" width="9.08984375" style="15" bestFit="1" customWidth="1"/>
    <col min="17" max="16384" width="9.1796875" style="15"/>
  </cols>
  <sheetData>
    <row r="1" spans="2:16" ht="13" x14ac:dyDescent="0.3">
      <c r="B1" s="13" t="s">
        <v>200</v>
      </c>
      <c r="C1" s="14"/>
      <c r="D1" s="14"/>
      <c r="F1" s="16" t="s">
        <v>249</v>
      </c>
    </row>
    <row r="2" spans="2:16" x14ac:dyDescent="0.25">
      <c r="C2" s="14"/>
      <c r="D2" s="14"/>
    </row>
    <row r="3" spans="2:16" ht="13" thickBot="1" x14ac:dyDescent="0.3"/>
    <row r="4" spans="2:16" ht="49.5" customHeight="1" thickBot="1" x14ac:dyDescent="0.3">
      <c r="B4" s="48" t="s">
        <v>239</v>
      </c>
      <c r="C4" s="49"/>
      <c r="D4" s="49"/>
      <c r="E4" s="49"/>
      <c r="F4" s="50"/>
    </row>
    <row r="7" spans="2:16" ht="13" x14ac:dyDescent="0.3">
      <c r="B7" s="17" t="s">
        <v>201</v>
      </c>
      <c r="H7" s="17" t="s">
        <v>202</v>
      </c>
      <c r="I7" s="51" t="s">
        <v>179</v>
      </c>
      <c r="J7" s="51"/>
      <c r="K7" s="51"/>
      <c r="L7" s="51"/>
      <c r="M7" s="51"/>
      <c r="N7" s="51"/>
      <c r="O7" s="51"/>
      <c r="P7" s="51"/>
    </row>
    <row r="8" spans="2:16" ht="13" x14ac:dyDescent="0.3">
      <c r="B8" s="18" t="s">
        <v>203</v>
      </c>
      <c r="C8" s="19">
        <f>C21/$F$21</f>
        <v>0.51034482758620692</v>
      </c>
      <c r="D8" s="19">
        <f t="shared" ref="D8:F8" si="0">D21/$F$21</f>
        <v>9.6551724137931033E-2</v>
      </c>
      <c r="E8" s="19">
        <f t="shared" si="0"/>
        <v>0.39310344827586208</v>
      </c>
      <c r="F8" s="19">
        <f t="shared" si="0"/>
        <v>1</v>
      </c>
    </row>
    <row r="9" spans="2:16" ht="13" x14ac:dyDescent="0.3">
      <c r="C9" s="14"/>
      <c r="D9" s="14"/>
      <c r="E9" s="20"/>
    </row>
    <row r="10" spans="2:16" ht="13.5" thickBot="1" x14ac:dyDescent="0.35">
      <c r="C10" s="21" t="s">
        <v>204</v>
      </c>
    </row>
    <row r="11" spans="2:16" s="23" customFormat="1" ht="25" x14ac:dyDescent="0.35">
      <c r="B11" s="28" t="s">
        <v>198</v>
      </c>
      <c r="C11" s="29" t="s">
        <v>228</v>
      </c>
      <c r="D11" s="29" t="s">
        <v>229</v>
      </c>
      <c r="E11" s="29" t="s">
        <v>230</v>
      </c>
      <c r="F11" s="24" t="s">
        <v>205</v>
      </c>
      <c r="H11" s="28" t="s">
        <v>198</v>
      </c>
      <c r="I11" s="29" t="s">
        <v>231</v>
      </c>
      <c r="J11" s="29" t="s">
        <v>232</v>
      </c>
      <c r="K11" s="29" t="s">
        <v>233</v>
      </c>
      <c r="L11" s="29" t="s">
        <v>234</v>
      </c>
      <c r="M11" s="29" t="s">
        <v>235</v>
      </c>
      <c r="N11" s="29" t="s">
        <v>236</v>
      </c>
      <c r="O11" s="29" t="s">
        <v>237</v>
      </c>
      <c r="P11" s="29" t="s">
        <v>238</v>
      </c>
    </row>
    <row r="12" spans="2:16" ht="13" x14ac:dyDescent="0.25">
      <c r="B12" s="30" t="s">
        <v>16</v>
      </c>
      <c r="C12" s="31">
        <v>0</v>
      </c>
      <c r="D12" s="31">
        <v>0</v>
      </c>
      <c r="E12" s="31">
        <v>2</v>
      </c>
      <c r="F12" s="25">
        <f>SUM(C12:E12)</f>
        <v>2</v>
      </c>
      <c r="H12" s="30" t="s">
        <v>16</v>
      </c>
      <c r="I12" s="31">
        <v>0</v>
      </c>
      <c r="J12" s="31">
        <v>0</v>
      </c>
      <c r="K12" s="31">
        <v>0</v>
      </c>
      <c r="L12" s="31">
        <v>0</v>
      </c>
      <c r="M12" s="31">
        <v>0</v>
      </c>
      <c r="N12" s="31">
        <v>0</v>
      </c>
      <c r="O12" s="31">
        <v>0</v>
      </c>
      <c r="P12" s="31">
        <v>0</v>
      </c>
    </row>
    <row r="13" spans="2:16" ht="13" x14ac:dyDescent="0.25">
      <c r="B13" s="30" t="s">
        <v>12</v>
      </c>
      <c r="C13" s="31">
        <v>0</v>
      </c>
      <c r="D13" s="31">
        <v>0</v>
      </c>
      <c r="E13" s="31">
        <v>1</v>
      </c>
      <c r="F13" s="25">
        <f t="shared" ref="F13:F20" si="1">SUM(C13:E13)</f>
        <v>1</v>
      </c>
      <c r="H13" s="30" t="s">
        <v>12</v>
      </c>
      <c r="I13" s="31">
        <v>0</v>
      </c>
      <c r="J13" s="31">
        <v>0</v>
      </c>
      <c r="K13" s="31">
        <v>0</v>
      </c>
      <c r="L13" s="31">
        <v>0</v>
      </c>
      <c r="M13" s="31">
        <v>0</v>
      </c>
      <c r="N13" s="31">
        <v>0</v>
      </c>
      <c r="O13" s="31">
        <v>0</v>
      </c>
      <c r="P13" s="31">
        <v>0</v>
      </c>
    </row>
    <row r="14" spans="2:16" ht="13" x14ac:dyDescent="0.25">
      <c r="B14" s="30" t="s">
        <v>7</v>
      </c>
      <c r="C14" s="31">
        <v>1</v>
      </c>
      <c r="D14" s="31">
        <v>2</v>
      </c>
      <c r="E14" s="31">
        <v>8</v>
      </c>
      <c r="F14" s="25">
        <f t="shared" si="1"/>
        <v>11</v>
      </c>
      <c r="H14" s="30" t="s">
        <v>7</v>
      </c>
      <c r="I14" s="31">
        <v>1</v>
      </c>
      <c r="J14" s="31">
        <v>1</v>
      </c>
      <c r="K14" s="31">
        <v>1</v>
      </c>
      <c r="L14" s="31">
        <v>1</v>
      </c>
      <c r="M14" s="31">
        <v>1</v>
      </c>
      <c r="N14" s="31">
        <v>0</v>
      </c>
      <c r="O14" s="31">
        <v>0</v>
      </c>
      <c r="P14" s="31">
        <v>0</v>
      </c>
    </row>
    <row r="15" spans="2:16" ht="13" x14ac:dyDescent="0.25">
      <c r="B15" s="30" t="s">
        <v>4</v>
      </c>
      <c r="C15" s="31">
        <v>8</v>
      </c>
      <c r="D15" s="31">
        <v>3</v>
      </c>
      <c r="E15" s="31">
        <v>4</v>
      </c>
      <c r="F15" s="25">
        <f t="shared" si="1"/>
        <v>15</v>
      </c>
      <c r="H15" s="30" t="s">
        <v>4</v>
      </c>
      <c r="I15" s="31">
        <v>5</v>
      </c>
      <c r="J15" s="31">
        <v>3</v>
      </c>
      <c r="K15" s="31">
        <v>1</v>
      </c>
      <c r="L15" s="31">
        <v>0</v>
      </c>
      <c r="M15" s="31">
        <v>1</v>
      </c>
      <c r="N15" s="31">
        <v>0</v>
      </c>
      <c r="O15" s="31">
        <v>1</v>
      </c>
      <c r="P15" s="31">
        <v>1</v>
      </c>
    </row>
    <row r="16" spans="2:16" ht="13" x14ac:dyDescent="0.25">
      <c r="B16" s="30" t="s">
        <v>10</v>
      </c>
      <c r="C16" s="31">
        <v>14</v>
      </c>
      <c r="D16" s="31">
        <v>1</v>
      </c>
      <c r="E16" s="31">
        <v>14</v>
      </c>
      <c r="F16" s="25">
        <f t="shared" si="1"/>
        <v>29</v>
      </c>
      <c r="H16" s="30" t="s">
        <v>10</v>
      </c>
      <c r="I16" s="31">
        <v>5</v>
      </c>
      <c r="J16" s="31">
        <v>4</v>
      </c>
      <c r="K16" s="31">
        <v>2</v>
      </c>
      <c r="L16" s="31">
        <v>2</v>
      </c>
      <c r="M16" s="31">
        <v>4</v>
      </c>
      <c r="N16" s="31">
        <v>3</v>
      </c>
      <c r="O16" s="31">
        <v>1</v>
      </c>
      <c r="P16" s="31">
        <v>3</v>
      </c>
    </row>
    <row r="17" spans="2:16" ht="13" x14ac:dyDescent="0.25">
      <c r="B17" s="30" t="s">
        <v>11</v>
      </c>
      <c r="C17" s="31">
        <v>2</v>
      </c>
      <c r="D17" s="31">
        <v>1</v>
      </c>
      <c r="E17" s="31">
        <v>3</v>
      </c>
      <c r="F17" s="25">
        <f t="shared" si="1"/>
        <v>6</v>
      </c>
      <c r="H17" s="30" t="s">
        <v>11</v>
      </c>
      <c r="I17" s="31">
        <v>1</v>
      </c>
      <c r="J17" s="31">
        <v>1</v>
      </c>
      <c r="K17" s="31">
        <v>0</v>
      </c>
      <c r="L17" s="31">
        <v>0</v>
      </c>
      <c r="M17" s="31">
        <v>0</v>
      </c>
      <c r="N17" s="31">
        <v>0</v>
      </c>
      <c r="O17" s="31">
        <v>0</v>
      </c>
      <c r="P17" s="31">
        <v>0</v>
      </c>
    </row>
    <row r="18" spans="2:16" ht="13" x14ac:dyDescent="0.25">
      <c r="B18" s="30" t="s">
        <v>14</v>
      </c>
      <c r="C18" s="31">
        <v>44</v>
      </c>
      <c r="D18" s="31">
        <v>5</v>
      </c>
      <c r="E18" s="31">
        <v>20</v>
      </c>
      <c r="F18" s="25">
        <f t="shared" si="1"/>
        <v>69</v>
      </c>
      <c r="H18" s="30" t="s">
        <v>14</v>
      </c>
      <c r="I18" s="31">
        <v>19</v>
      </c>
      <c r="J18" s="31">
        <v>9</v>
      </c>
      <c r="K18" s="31">
        <v>8</v>
      </c>
      <c r="L18" s="31">
        <v>9</v>
      </c>
      <c r="M18" s="31">
        <v>14</v>
      </c>
      <c r="N18" s="31">
        <v>7</v>
      </c>
      <c r="O18" s="31">
        <v>5</v>
      </c>
      <c r="P18" s="31">
        <v>3</v>
      </c>
    </row>
    <row r="19" spans="2:16" ht="13" x14ac:dyDescent="0.25">
      <c r="B19" s="30" t="s">
        <v>17</v>
      </c>
      <c r="C19" s="31">
        <v>2</v>
      </c>
      <c r="D19" s="31">
        <v>1</v>
      </c>
      <c r="E19" s="31">
        <v>1</v>
      </c>
      <c r="F19" s="25">
        <f t="shared" si="1"/>
        <v>4</v>
      </c>
      <c r="H19" s="30" t="s">
        <v>17</v>
      </c>
      <c r="I19" s="31">
        <v>0</v>
      </c>
      <c r="J19" s="31">
        <v>0</v>
      </c>
      <c r="K19" s="31">
        <v>0</v>
      </c>
      <c r="L19" s="31">
        <v>0</v>
      </c>
      <c r="M19" s="31">
        <v>2</v>
      </c>
      <c r="N19" s="31">
        <v>0</v>
      </c>
      <c r="O19" s="31">
        <v>0</v>
      </c>
      <c r="P19" s="31">
        <v>0</v>
      </c>
    </row>
    <row r="20" spans="2:16" ht="13" x14ac:dyDescent="0.25">
      <c r="B20" s="30" t="s">
        <v>2</v>
      </c>
      <c r="C20" s="31">
        <v>3</v>
      </c>
      <c r="D20" s="31">
        <v>1</v>
      </c>
      <c r="E20" s="31">
        <v>4</v>
      </c>
      <c r="F20" s="25">
        <f t="shared" si="1"/>
        <v>8</v>
      </c>
      <c r="H20" s="30" t="s">
        <v>2</v>
      </c>
      <c r="I20" s="31">
        <v>3</v>
      </c>
      <c r="J20" s="31">
        <v>0</v>
      </c>
      <c r="K20" s="31">
        <v>0</v>
      </c>
      <c r="L20" s="31">
        <v>0</v>
      </c>
      <c r="M20" s="31">
        <v>0</v>
      </c>
      <c r="N20" s="31">
        <v>1</v>
      </c>
      <c r="O20" s="31">
        <v>0</v>
      </c>
      <c r="P20" s="31">
        <v>0</v>
      </c>
    </row>
    <row r="21" spans="2:16" ht="13.5" thickBot="1" x14ac:dyDescent="0.3">
      <c r="B21" s="30" t="s">
        <v>199</v>
      </c>
      <c r="C21" s="31">
        <v>74</v>
      </c>
      <c r="D21" s="31">
        <v>14</v>
      </c>
      <c r="E21" s="31">
        <v>57</v>
      </c>
      <c r="F21" s="27">
        <f>SUM(F12:F20)</f>
        <v>145</v>
      </c>
      <c r="H21" s="30" t="s">
        <v>199</v>
      </c>
      <c r="I21" s="31">
        <v>34</v>
      </c>
      <c r="J21" s="31">
        <v>18</v>
      </c>
      <c r="K21" s="31">
        <v>12</v>
      </c>
      <c r="L21" s="31">
        <v>12</v>
      </c>
      <c r="M21" s="31">
        <v>22</v>
      </c>
      <c r="N21" s="31">
        <v>11</v>
      </c>
      <c r="O21" s="31">
        <v>7</v>
      </c>
      <c r="P21" s="31">
        <v>7</v>
      </c>
    </row>
    <row r="22" spans="2:16" ht="14.5" x14ac:dyDescent="0.35">
      <c r="B22"/>
      <c r="C22"/>
      <c r="D22"/>
      <c r="E22"/>
    </row>
    <row r="23" spans="2:16" ht="14.5" x14ac:dyDescent="0.35">
      <c r="B23"/>
      <c r="C23"/>
      <c r="D23"/>
      <c r="E23"/>
    </row>
    <row r="24" spans="2:16" ht="14.5" x14ac:dyDescent="0.35">
      <c r="B24"/>
      <c r="C24"/>
      <c r="D24"/>
      <c r="E24"/>
    </row>
    <row r="25" spans="2:16" ht="14.5" x14ac:dyDescent="0.35">
      <c r="B25"/>
      <c r="C25"/>
      <c r="D25"/>
      <c r="E25"/>
    </row>
    <row r="26" spans="2:16" ht="14.5" x14ac:dyDescent="0.35">
      <c r="B26"/>
      <c r="C26"/>
      <c r="D26"/>
      <c r="E26"/>
    </row>
    <row r="27" spans="2:16" ht="14.5" x14ac:dyDescent="0.35">
      <c r="B27"/>
      <c r="C27"/>
      <c r="D27"/>
      <c r="E27"/>
    </row>
    <row r="28" spans="2:16" ht="14.5" x14ac:dyDescent="0.35">
      <c r="B28"/>
      <c r="C28"/>
      <c r="D28"/>
      <c r="E28"/>
    </row>
    <row r="29" spans="2:16" ht="14.5" x14ac:dyDescent="0.35">
      <c r="B29"/>
      <c r="C29"/>
      <c r="D29"/>
      <c r="E29"/>
    </row>
    <row r="30" spans="2:16" ht="14.5" x14ac:dyDescent="0.35">
      <c r="B30"/>
      <c r="C30"/>
      <c r="D30"/>
      <c r="E30"/>
    </row>
    <row r="31" spans="2:16" ht="14.5" x14ac:dyDescent="0.35">
      <c r="B31"/>
      <c r="C31"/>
      <c r="D31"/>
      <c r="E31"/>
    </row>
    <row r="32" spans="2:16" ht="14.5" x14ac:dyDescent="0.35">
      <c r="B32"/>
      <c r="C32"/>
      <c r="D32"/>
      <c r="E32"/>
    </row>
    <row r="33" spans="2:5" ht="14.5" x14ac:dyDescent="0.35">
      <c r="B33"/>
      <c r="C33"/>
      <c r="D33"/>
      <c r="E33"/>
    </row>
    <row r="34" spans="2:5" ht="14.5" x14ac:dyDescent="0.35">
      <c r="B34"/>
      <c r="C34"/>
      <c r="D34"/>
      <c r="E34"/>
    </row>
    <row r="35" spans="2:5" ht="14.5" x14ac:dyDescent="0.35">
      <c r="B35"/>
      <c r="C35"/>
      <c r="D35"/>
      <c r="E35"/>
    </row>
    <row r="36" spans="2:5" ht="14.5" x14ac:dyDescent="0.35">
      <c r="B36"/>
      <c r="C36"/>
      <c r="D36"/>
      <c r="E36"/>
    </row>
  </sheetData>
  <mergeCells count="2">
    <mergeCell ref="B4:F4"/>
    <mergeCell ref="I7:P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5ADD6-86E5-4CFF-824A-8B77080AC47C}">
  <dimension ref="B1:O90"/>
  <sheetViews>
    <sheetView zoomScale="80" zoomScaleNormal="80" workbookViewId="0">
      <selection activeCell="I11" sqref="I11"/>
    </sheetView>
  </sheetViews>
  <sheetFormatPr defaultColWidth="9.1796875" defaultRowHeight="12.5" x14ac:dyDescent="0.25"/>
  <cols>
    <col min="1" max="1" width="7" style="15" customWidth="1"/>
    <col min="2" max="2" width="55.6328125" style="15" bestFit="1" customWidth="1"/>
    <col min="3" max="3" width="15.90625" style="15" bestFit="1" customWidth="1"/>
    <col min="4" max="4" width="20.26953125" style="15" bestFit="1" customWidth="1"/>
    <col min="5" max="5" width="21.36328125" style="15" bestFit="1" customWidth="1"/>
    <col min="6" max="6" width="21.08984375" style="15" bestFit="1" customWidth="1"/>
    <col min="7" max="7" width="14.26953125" style="15" bestFit="1" customWidth="1"/>
    <col min="8" max="8" width="26.90625" style="15" customWidth="1"/>
    <col min="9" max="9" width="22.453125" style="15" customWidth="1"/>
    <col min="10" max="10" width="9.1796875" style="15"/>
    <col min="11" max="11" width="55.6328125" style="15" bestFit="1" customWidth="1"/>
    <col min="12" max="12" width="22.36328125" style="15" bestFit="1" customWidth="1"/>
    <col min="13" max="13" width="23.6328125" style="15" bestFit="1" customWidth="1"/>
    <col min="14" max="14" width="24.6328125" style="15" bestFit="1" customWidth="1"/>
    <col min="15" max="15" width="24.81640625" style="15" bestFit="1" customWidth="1"/>
    <col min="16" max="17" width="67.26953125" style="15" bestFit="1" customWidth="1"/>
    <col min="18" max="16384" width="9.1796875" style="15"/>
  </cols>
  <sheetData>
    <row r="1" spans="2:15" ht="13" x14ac:dyDescent="0.3">
      <c r="B1" s="13" t="s">
        <v>200</v>
      </c>
      <c r="C1" s="14"/>
      <c r="D1" s="14"/>
      <c r="H1" s="16" t="s">
        <v>249</v>
      </c>
    </row>
    <row r="2" spans="2:15" x14ac:dyDescent="0.25">
      <c r="C2" s="14"/>
      <c r="D2" s="14"/>
    </row>
    <row r="3" spans="2:15" ht="13" thickBot="1" x14ac:dyDescent="0.3"/>
    <row r="4" spans="2:15" ht="78" customHeight="1" thickBot="1" x14ac:dyDescent="0.3">
      <c r="B4" s="48" t="s">
        <v>240</v>
      </c>
      <c r="C4" s="49"/>
      <c r="D4" s="49"/>
      <c r="E4" s="49"/>
      <c r="F4" s="49"/>
      <c r="G4" s="49"/>
      <c r="H4" s="50"/>
      <c r="J4" s="38" t="s">
        <v>251</v>
      </c>
      <c r="K4" s="52" t="s">
        <v>253</v>
      </c>
    </row>
    <row r="5" spans="2:15" x14ac:dyDescent="0.25">
      <c r="K5" s="52"/>
    </row>
    <row r="7" spans="2:15" ht="29" customHeight="1" x14ac:dyDescent="0.3">
      <c r="B7" s="17" t="s">
        <v>201</v>
      </c>
      <c r="K7" s="17" t="s">
        <v>202</v>
      </c>
      <c r="L7" s="53" t="s">
        <v>208</v>
      </c>
      <c r="M7" s="53"/>
      <c r="N7" s="54" t="s">
        <v>209</v>
      </c>
      <c r="O7" s="54"/>
    </row>
    <row r="8" spans="2:15" ht="13" x14ac:dyDescent="0.3">
      <c r="B8" s="18" t="s">
        <v>203</v>
      </c>
      <c r="C8" s="19">
        <f>C21/$I$21</f>
        <v>0.36551724137931035</v>
      </c>
      <c r="D8" s="19">
        <f>D21/$I$21</f>
        <v>0.17241379310344829</v>
      </c>
      <c r="E8" s="19">
        <f>E21/$I$21</f>
        <v>3.4482758620689655E-2</v>
      </c>
      <c r="F8" s="19">
        <f>F21/$I$21</f>
        <v>6.8965517241379309E-3</v>
      </c>
      <c r="G8" s="19">
        <f>G21/$I$21</f>
        <v>0.4206896551724138</v>
      </c>
      <c r="I8" s="19">
        <f>I21/$I$21</f>
        <v>1</v>
      </c>
    </row>
    <row r="9" spans="2:15" ht="13" x14ac:dyDescent="0.3">
      <c r="C9" s="14"/>
      <c r="D9" s="14"/>
      <c r="E9" s="20"/>
      <c r="F9" s="20"/>
      <c r="G9" s="20"/>
    </row>
    <row r="10" spans="2:15" ht="13.5" thickBot="1" x14ac:dyDescent="0.35">
      <c r="C10" s="21"/>
      <c r="D10" s="21" t="s">
        <v>204</v>
      </c>
      <c r="G10" s="21"/>
      <c r="H10" s="21" t="s">
        <v>204</v>
      </c>
    </row>
    <row r="11" spans="2:15" s="23" customFormat="1" ht="37.5" x14ac:dyDescent="0.35">
      <c r="B11" s="28" t="s">
        <v>198</v>
      </c>
      <c r="C11" s="29" t="s">
        <v>241</v>
      </c>
      <c r="D11" s="29" t="s">
        <v>208</v>
      </c>
      <c r="E11" s="29" t="s">
        <v>242</v>
      </c>
      <c r="F11" s="29" t="s">
        <v>243</v>
      </c>
      <c r="G11" s="29" t="s">
        <v>244</v>
      </c>
      <c r="H11" s="29" t="s">
        <v>254</v>
      </c>
      <c r="I11" s="24" t="s">
        <v>205</v>
      </c>
      <c r="K11" s="28" t="s">
        <v>198</v>
      </c>
      <c r="L11" s="29" t="s">
        <v>245</v>
      </c>
      <c r="M11" s="29" t="s">
        <v>246</v>
      </c>
      <c r="N11" s="29" t="s">
        <v>247</v>
      </c>
      <c r="O11" s="29" t="s">
        <v>248</v>
      </c>
    </row>
    <row r="12" spans="2:15" ht="13" x14ac:dyDescent="0.25">
      <c r="B12" s="30" t="s">
        <v>16</v>
      </c>
      <c r="C12" s="31">
        <v>0</v>
      </c>
      <c r="D12" s="31">
        <v>0</v>
      </c>
      <c r="E12" s="31">
        <v>0</v>
      </c>
      <c r="F12" s="31">
        <v>0</v>
      </c>
      <c r="G12" s="31">
        <v>2</v>
      </c>
      <c r="H12" s="31">
        <v>0</v>
      </c>
      <c r="I12" s="25">
        <f>SUM(C12:G12)</f>
        <v>2</v>
      </c>
      <c r="K12" s="30" t="s">
        <v>16</v>
      </c>
      <c r="L12" s="31">
        <v>0</v>
      </c>
      <c r="M12" s="31">
        <v>0</v>
      </c>
      <c r="N12" s="31">
        <v>0</v>
      </c>
      <c r="O12" s="31">
        <v>0</v>
      </c>
    </row>
    <row r="13" spans="2:15" ht="13" x14ac:dyDescent="0.25">
      <c r="B13" s="30" t="s">
        <v>12</v>
      </c>
      <c r="C13" s="31">
        <v>0</v>
      </c>
      <c r="D13" s="31">
        <v>0</v>
      </c>
      <c r="E13" s="31">
        <v>0</v>
      </c>
      <c r="F13" s="31">
        <v>0</v>
      </c>
      <c r="G13" s="31">
        <v>1</v>
      </c>
      <c r="H13" s="31">
        <v>0</v>
      </c>
      <c r="I13" s="25">
        <f t="shared" ref="I13:I20" si="0">SUM(C13:G13)</f>
        <v>1</v>
      </c>
      <c r="K13" s="30" t="s">
        <v>12</v>
      </c>
      <c r="L13" s="31">
        <v>0</v>
      </c>
      <c r="M13" s="31">
        <v>0</v>
      </c>
      <c r="N13" s="31">
        <v>0</v>
      </c>
      <c r="O13" s="31">
        <v>0</v>
      </c>
    </row>
    <row r="14" spans="2:15" ht="13" x14ac:dyDescent="0.25">
      <c r="B14" s="30" t="s">
        <v>7</v>
      </c>
      <c r="C14" s="31">
        <v>0</v>
      </c>
      <c r="D14" s="31">
        <v>3</v>
      </c>
      <c r="E14" s="31">
        <v>0</v>
      </c>
      <c r="F14" s="31">
        <v>0</v>
      </c>
      <c r="G14" s="31">
        <v>8</v>
      </c>
      <c r="H14" s="31">
        <v>3</v>
      </c>
      <c r="I14" s="25">
        <f t="shared" si="0"/>
        <v>11</v>
      </c>
      <c r="K14" s="30" t="s">
        <v>7</v>
      </c>
      <c r="L14" s="31">
        <v>3</v>
      </c>
      <c r="M14" s="31">
        <v>0</v>
      </c>
      <c r="N14" s="31">
        <v>2</v>
      </c>
      <c r="O14" s="31">
        <v>1</v>
      </c>
    </row>
    <row r="15" spans="2:15" ht="13" x14ac:dyDescent="0.25">
      <c r="B15" s="30" t="s">
        <v>4</v>
      </c>
      <c r="C15" s="31">
        <v>9</v>
      </c>
      <c r="D15" s="31">
        <v>2</v>
      </c>
      <c r="E15" s="31">
        <v>0</v>
      </c>
      <c r="F15" s="31">
        <v>1</v>
      </c>
      <c r="G15" s="31">
        <v>3</v>
      </c>
      <c r="H15" s="31">
        <v>2</v>
      </c>
      <c r="I15" s="25">
        <f t="shared" si="0"/>
        <v>15</v>
      </c>
      <c r="K15" s="30" t="s">
        <v>4</v>
      </c>
      <c r="L15" s="31">
        <v>1</v>
      </c>
      <c r="M15" s="31">
        <v>1</v>
      </c>
      <c r="N15" s="31">
        <v>2</v>
      </c>
      <c r="O15" s="31">
        <v>0</v>
      </c>
    </row>
    <row r="16" spans="2:15" ht="13" x14ac:dyDescent="0.25">
      <c r="B16" s="30" t="s">
        <v>10</v>
      </c>
      <c r="C16" s="31">
        <v>5</v>
      </c>
      <c r="D16" s="31">
        <v>8</v>
      </c>
      <c r="E16" s="31">
        <v>3</v>
      </c>
      <c r="F16" s="31">
        <v>0</v>
      </c>
      <c r="G16" s="31">
        <v>13</v>
      </c>
      <c r="H16" s="31">
        <v>11</v>
      </c>
      <c r="I16" s="25">
        <f t="shared" si="0"/>
        <v>29</v>
      </c>
      <c r="K16" s="30" t="s">
        <v>10</v>
      </c>
      <c r="L16" s="31">
        <v>7</v>
      </c>
      <c r="M16" s="31">
        <v>1</v>
      </c>
      <c r="N16" s="31">
        <v>9</v>
      </c>
      <c r="O16" s="31">
        <v>2</v>
      </c>
    </row>
    <row r="17" spans="2:15" ht="13" x14ac:dyDescent="0.25">
      <c r="B17" s="30" t="s">
        <v>11</v>
      </c>
      <c r="C17" s="31">
        <v>4</v>
      </c>
      <c r="D17" s="31">
        <v>0</v>
      </c>
      <c r="E17" s="31">
        <v>0</v>
      </c>
      <c r="F17" s="31">
        <v>0</v>
      </c>
      <c r="G17" s="31">
        <v>2</v>
      </c>
      <c r="H17" s="31">
        <v>2</v>
      </c>
      <c r="I17" s="25">
        <f t="shared" si="0"/>
        <v>6</v>
      </c>
      <c r="K17" s="30" t="s">
        <v>11</v>
      </c>
      <c r="L17" s="31">
        <v>0</v>
      </c>
      <c r="M17" s="31">
        <v>0</v>
      </c>
      <c r="N17" s="31">
        <v>2</v>
      </c>
      <c r="O17" s="31">
        <v>0</v>
      </c>
    </row>
    <row r="18" spans="2:15" ht="13" x14ac:dyDescent="0.25">
      <c r="B18" s="30" t="s">
        <v>14</v>
      </c>
      <c r="C18" s="31">
        <v>33</v>
      </c>
      <c r="D18" s="31">
        <v>10</v>
      </c>
      <c r="E18" s="31">
        <v>2</v>
      </c>
      <c r="F18" s="31">
        <v>0</v>
      </c>
      <c r="G18" s="31">
        <v>24</v>
      </c>
      <c r="H18" s="31">
        <v>12</v>
      </c>
      <c r="I18" s="25">
        <f t="shared" si="0"/>
        <v>69</v>
      </c>
      <c r="K18" s="30" t="s">
        <v>14</v>
      </c>
      <c r="L18" s="31">
        <v>7</v>
      </c>
      <c r="M18" s="31">
        <v>3</v>
      </c>
      <c r="N18" s="31">
        <v>12</v>
      </c>
      <c r="O18" s="31">
        <v>0</v>
      </c>
    </row>
    <row r="19" spans="2:15" ht="13" x14ac:dyDescent="0.25">
      <c r="B19" s="30" t="s">
        <v>17</v>
      </c>
      <c r="C19" s="31">
        <v>1</v>
      </c>
      <c r="D19" s="31">
        <v>1</v>
      </c>
      <c r="E19" s="31">
        <v>0</v>
      </c>
      <c r="F19" s="31">
        <v>0</v>
      </c>
      <c r="G19" s="31">
        <v>2</v>
      </c>
      <c r="H19" s="31">
        <v>0</v>
      </c>
      <c r="I19" s="25">
        <f t="shared" si="0"/>
        <v>4</v>
      </c>
      <c r="K19" s="30" t="s">
        <v>17</v>
      </c>
      <c r="L19" s="31">
        <v>0</v>
      </c>
      <c r="M19" s="31">
        <v>1</v>
      </c>
      <c r="N19" s="31">
        <v>0</v>
      </c>
      <c r="O19" s="31">
        <v>0</v>
      </c>
    </row>
    <row r="20" spans="2:15" ht="13" x14ac:dyDescent="0.25">
      <c r="B20" s="30" t="s">
        <v>2</v>
      </c>
      <c r="C20" s="31">
        <v>1</v>
      </c>
      <c r="D20" s="31">
        <v>1</v>
      </c>
      <c r="E20" s="31">
        <v>0</v>
      </c>
      <c r="F20" s="31">
        <v>0</v>
      </c>
      <c r="G20" s="31">
        <v>6</v>
      </c>
      <c r="H20" s="31">
        <v>1</v>
      </c>
      <c r="I20" s="25">
        <f t="shared" si="0"/>
        <v>8</v>
      </c>
      <c r="K20" s="30" t="s">
        <v>2</v>
      </c>
      <c r="L20" s="31">
        <v>1</v>
      </c>
      <c r="M20" s="31">
        <v>0</v>
      </c>
      <c r="N20" s="31">
        <v>1</v>
      </c>
      <c r="O20" s="31">
        <v>0</v>
      </c>
    </row>
    <row r="21" spans="2:15" ht="13.5" thickBot="1" x14ac:dyDescent="0.35">
      <c r="B21" s="30" t="s">
        <v>199</v>
      </c>
      <c r="C21" s="31">
        <v>53</v>
      </c>
      <c r="D21" s="31">
        <v>25</v>
      </c>
      <c r="E21" s="31">
        <v>5</v>
      </c>
      <c r="F21" s="31">
        <v>1</v>
      </c>
      <c r="G21" s="31">
        <v>61</v>
      </c>
      <c r="H21" s="31">
        <v>31</v>
      </c>
      <c r="I21" s="27">
        <f>SUM(I12:I20)</f>
        <v>145</v>
      </c>
      <c r="J21" s="36" t="s">
        <v>251</v>
      </c>
      <c r="K21" s="30" t="s">
        <v>199</v>
      </c>
      <c r="L21" s="31">
        <v>19</v>
      </c>
      <c r="M21" s="31">
        <v>6</v>
      </c>
      <c r="N21" s="31">
        <v>28</v>
      </c>
      <c r="O21" s="31">
        <v>3</v>
      </c>
    </row>
    <row r="22" spans="2:15" ht="14.5" x14ac:dyDescent="0.35">
      <c r="B22"/>
      <c r="C22"/>
      <c r="D22"/>
      <c r="E22"/>
      <c r="F22"/>
      <c r="G22"/>
      <c r="H22"/>
    </row>
    <row r="23" spans="2:15" ht="14.5" x14ac:dyDescent="0.35">
      <c r="B23"/>
      <c r="C23"/>
      <c r="D23"/>
      <c r="E23"/>
      <c r="F23"/>
      <c r="G23"/>
      <c r="H23"/>
    </row>
    <row r="24" spans="2:15" ht="14.5" x14ac:dyDescent="0.35">
      <c r="B24"/>
      <c r="C24"/>
      <c r="D24"/>
      <c r="E24"/>
      <c r="F24"/>
      <c r="G24"/>
      <c r="H24"/>
    </row>
    <row r="25" spans="2:15" ht="14.5" x14ac:dyDescent="0.35">
      <c r="B25"/>
      <c r="C25"/>
      <c r="D25"/>
      <c r="E25"/>
      <c r="F25"/>
      <c r="G25"/>
      <c r="H25"/>
    </row>
    <row r="26" spans="2:15" ht="14.5" x14ac:dyDescent="0.35">
      <c r="B26"/>
      <c r="C26"/>
      <c r="D26"/>
      <c r="E26"/>
      <c r="F26"/>
      <c r="G26"/>
      <c r="H26"/>
    </row>
    <row r="27" spans="2:15" ht="14.5" x14ac:dyDescent="0.35">
      <c r="B27"/>
      <c r="C27"/>
      <c r="D27"/>
      <c r="E27"/>
      <c r="F27"/>
      <c r="G27"/>
      <c r="H27"/>
    </row>
    <row r="28" spans="2:15" ht="14.5" x14ac:dyDescent="0.35">
      <c r="B28"/>
      <c r="C28"/>
      <c r="D28"/>
      <c r="E28"/>
      <c r="F28"/>
      <c r="G28"/>
      <c r="H28"/>
    </row>
    <row r="29" spans="2:15" ht="14.5" x14ac:dyDescent="0.35">
      <c r="B29"/>
      <c r="C29"/>
      <c r="D29"/>
      <c r="E29"/>
      <c r="F29"/>
      <c r="G29"/>
      <c r="H29"/>
    </row>
    <row r="30" spans="2:15" ht="14.5" x14ac:dyDescent="0.35">
      <c r="B30"/>
      <c r="C30"/>
      <c r="D30"/>
      <c r="E30"/>
      <c r="F30"/>
      <c r="G30"/>
      <c r="H30"/>
    </row>
    <row r="31" spans="2:15" ht="14.5" x14ac:dyDescent="0.35">
      <c r="B31"/>
      <c r="C31"/>
      <c r="D31"/>
      <c r="E31"/>
      <c r="F31"/>
      <c r="G31"/>
      <c r="H31"/>
    </row>
    <row r="32" spans="2:15" ht="14.5" x14ac:dyDescent="0.35">
      <c r="B32"/>
      <c r="C32"/>
      <c r="D32"/>
      <c r="E32"/>
      <c r="F32"/>
      <c r="G32"/>
      <c r="H32"/>
    </row>
    <row r="33" spans="2:8" ht="14.5" x14ac:dyDescent="0.35">
      <c r="B33"/>
      <c r="C33"/>
      <c r="D33"/>
      <c r="E33"/>
      <c r="F33"/>
      <c r="G33"/>
      <c r="H33"/>
    </row>
    <row r="34" spans="2:8" ht="14.5" x14ac:dyDescent="0.35">
      <c r="B34"/>
      <c r="C34"/>
      <c r="D34"/>
      <c r="E34"/>
      <c r="F34"/>
      <c r="G34"/>
      <c r="H34"/>
    </row>
    <row r="35" spans="2:8" ht="14.5" x14ac:dyDescent="0.35">
      <c r="B35"/>
      <c r="C35"/>
      <c r="D35"/>
      <c r="E35"/>
      <c r="F35"/>
      <c r="G35"/>
      <c r="H35"/>
    </row>
    <row r="36" spans="2:8" ht="14.5" x14ac:dyDescent="0.35">
      <c r="B36"/>
      <c r="C36"/>
      <c r="D36"/>
      <c r="E36"/>
      <c r="F36"/>
      <c r="G36"/>
      <c r="H36"/>
    </row>
    <row r="37" spans="2:8" ht="14.5" x14ac:dyDescent="0.35">
      <c r="B37"/>
      <c r="C37"/>
      <c r="D37"/>
      <c r="E37"/>
      <c r="F37"/>
      <c r="G37"/>
      <c r="H37"/>
    </row>
    <row r="38" spans="2:8" ht="14.5" x14ac:dyDescent="0.35">
      <c r="B38"/>
      <c r="C38"/>
      <c r="D38"/>
      <c r="E38"/>
      <c r="F38"/>
      <c r="G38"/>
      <c r="H38"/>
    </row>
    <row r="39" spans="2:8" ht="14.5" x14ac:dyDescent="0.35">
      <c r="B39"/>
      <c r="C39"/>
      <c r="D39"/>
      <c r="E39"/>
      <c r="F39"/>
      <c r="G39"/>
      <c r="H39"/>
    </row>
    <row r="40" spans="2:8" ht="14.5" x14ac:dyDescent="0.35">
      <c r="B40"/>
      <c r="C40"/>
      <c r="D40"/>
      <c r="E40"/>
      <c r="F40"/>
      <c r="G40"/>
      <c r="H40"/>
    </row>
    <row r="41" spans="2:8" ht="14.5" x14ac:dyDescent="0.35">
      <c r="B41"/>
      <c r="C41"/>
      <c r="D41"/>
      <c r="E41"/>
      <c r="F41"/>
      <c r="G41"/>
      <c r="H41"/>
    </row>
    <row r="42" spans="2:8" ht="14.5" x14ac:dyDescent="0.35">
      <c r="B42"/>
      <c r="C42"/>
      <c r="D42"/>
      <c r="E42"/>
      <c r="F42"/>
      <c r="G42"/>
      <c r="H42"/>
    </row>
    <row r="43" spans="2:8" ht="14.5" x14ac:dyDescent="0.35">
      <c r="B43"/>
      <c r="C43"/>
      <c r="D43"/>
      <c r="E43"/>
      <c r="F43"/>
      <c r="G43"/>
      <c r="H43"/>
    </row>
    <row r="44" spans="2:8" ht="14.5" x14ac:dyDescent="0.35">
      <c r="B44"/>
      <c r="C44"/>
      <c r="D44"/>
      <c r="E44"/>
      <c r="F44"/>
      <c r="G44"/>
      <c r="H44"/>
    </row>
    <row r="45" spans="2:8" ht="14.5" x14ac:dyDescent="0.35">
      <c r="B45"/>
      <c r="C45"/>
      <c r="D45"/>
      <c r="E45"/>
      <c r="F45"/>
      <c r="G45"/>
      <c r="H45"/>
    </row>
    <row r="46" spans="2:8" ht="14.5" x14ac:dyDescent="0.35">
      <c r="B46"/>
      <c r="C46"/>
      <c r="D46"/>
      <c r="E46"/>
      <c r="F46"/>
      <c r="G46"/>
      <c r="H46"/>
    </row>
    <row r="47" spans="2:8" ht="14.5" x14ac:dyDescent="0.35">
      <c r="B47"/>
      <c r="C47"/>
      <c r="D47"/>
      <c r="E47"/>
      <c r="F47"/>
      <c r="G47"/>
      <c r="H47"/>
    </row>
    <row r="48" spans="2:8" ht="14.5" x14ac:dyDescent="0.35">
      <c r="B48"/>
      <c r="C48"/>
      <c r="D48"/>
      <c r="E48"/>
      <c r="F48"/>
      <c r="G48"/>
      <c r="H48"/>
    </row>
    <row r="49" spans="2:8" ht="14.5" x14ac:dyDescent="0.35">
      <c r="B49"/>
      <c r="C49"/>
      <c r="D49"/>
      <c r="E49"/>
      <c r="F49"/>
      <c r="G49"/>
      <c r="H49"/>
    </row>
    <row r="50" spans="2:8" ht="14.5" x14ac:dyDescent="0.35">
      <c r="B50"/>
      <c r="C50"/>
      <c r="D50"/>
      <c r="E50"/>
      <c r="F50"/>
      <c r="G50"/>
      <c r="H50"/>
    </row>
    <row r="51" spans="2:8" ht="14.5" x14ac:dyDescent="0.35">
      <c r="B51"/>
      <c r="C51"/>
      <c r="D51"/>
      <c r="E51"/>
      <c r="F51"/>
      <c r="G51"/>
      <c r="H51"/>
    </row>
    <row r="52" spans="2:8" ht="14.5" x14ac:dyDescent="0.35">
      <c r="B52"/>
      <c r="C52"/>
      <c r="D52"/>
      <c r="E52"/>
      <c r="F52"/>
      <c r="G52"/>
      <c r="H52"/>
    </row>
    <row r="53" spans="2:8" ht="14.5" x14ac:dyDescent="0.35">
      <c r="B53"/>
      <c r="C53"/>
      <c r="D53"/>
      <c r="E53"/>
      <c r="F53"/>
      <c r="G53"/>
      <c r="H53"/>
    </row>
    <row r="54" spans="2:8" ht="14.5" x14ac:dyDescent="0.35">
      <c r="B54"/>
      <c r="C54"/>
      <c r="D54"/>
      <c r="E54"/>
      <c r="F54"/>
      <c r="G54"/>
      <c r="H54"/>
    </row>
    <row r="55" spans="2:8" ht="14.5" x14ac:dyDescent="0.35">
      <c r="B55"/>
      <c r="C55"/>
      <c r="D55"/>
      <c r="E55"/>
      <c r="F55"/>
      <c r="G55"/>
      <c r="H55"/>
    </row>
    <row r="56" spans="2:8" ht="14.5" x14ac:dyDescent="0.35">
      <c r="B56"/>
      <c r="C56"/>
      <c r="D56"/>
      <c r="E56"/>
      <c r="F56"/>
      <c r="G56"/>
      <c r="H56"/>
    </row>
    <row r="57" spans="2:8" ht="14.5" x14ac:dyDescent="0.35">
      <c r="B57"/>
      <c r="C57"/>
      <c r="D57"/>
      <c r="E57"/>
      <c r="F57"/>
      <c r="G57"/>
      <c r="H57"/>
    </row>
    <row r="58" spans="2:8" ht="14.5" x14ac:dyDescent="0.35">
      <c r="B58"/>
      <c r="C58"/>
      <c r="D58"/>
      <c r="E58"/>
      <c r="F58"/>
      <c r="G58"/>
      <c r="H58"/>
    </row>
    <row r="59" spans="2:8" ht="14.5" x14ac:dyDescent="0.35">
      <c r="B59"/>
      <c r="C59"/>
      <c r="D59"/>
      <c r="E59"/>
      <c r="F59"/>
      <c r="G59"/>
      <c r="H59"/>
    </row>
    <row r="60" spans="2:8" ht="14.5" x14ac:dyDescent="0.35">
      <c r="B60"/>
      <c r="C60"/>
      <c r="D60"/>
      <c r="E60"/>
      <c r="F60"/>
      <c r="G60"/>
      <c r="H60"/>
    </row>
    <row r="61" spans="2:8" ht="14.5" x14ac:dyDescent="0.35">
      <c r="B61"/>
      <c r="C61"/>
      <c r="D61"/>
      <c r="E61"/>
      <c r="F61"/>
      <c r="G61"/>
      <c r="H61"/>
    </row>
    <row r="62" spans="2:8" ht="14.5" x14ac:dyDescent="0.35">
      <c r="B62"/>
      <c r="C62"/>
      <c r="D62"/>
      <c r="E62"/>
      <c r="F62"/>
      <c r="G62"/>
      <c r="H62"/>
    </row>
    <row r="63" spans="2:8" ht="14.5" x14ac:dyDescent="0.35">
      <c r="B63"/>
      <c r="C63"/>
      <c r="D63"/>
      <c r="E63"/>
      <c r="F63"/>
      <c r="G63"/>
      <c r="H63"/>
    </row>
    <row r="64" spans="2:8" ht="14.5" x14ac:dyDescent="0.35">
      <c r="B64"/>
      <c r="C64"/>
      <c r="D64"/>
      <c r="E64"/>
      <c r="F64"/>
      <c r="G64"/>
      <c r="H64"/>
    </row>
    <row r="65" spans="2:8" ht="14.5" x14ac:dyDescent="0.35">
      <c r="B65"/>
      <c r="C65"/>
      <c r="D65"/>
      <c r="E65"/>
      <c r="F65"/>
      <c r="G65"/>
      <c r="H65"/>
    </row>
    <row r="66" spans="2:8" ht="14.5" x14ac:dyDescent="0.35">
      <c r="B66"/>
      <c r="C66"/>
      <c r="D66"/>
      <c r="E66"/>
      <c r="F66"/>
      <c r="G66"/>
      <c r="H66"/>
    </row>
    <row r="67" spans="2:8" ht="14.5" x14ac:dyDescent="0.35">
      <c r="B67"/>
      <c r="C67"/>
      <c r="D67"/>
      <c r="E67"/>
      <c r="F67"/>
      <c r="G67"/>
      <c r="H67"/>
    </row>
    <row r="68" spans="2:8" ht="14.5" x14ac:dyDescent="0.35">
      <c r="B68"/>
      <c r="C68"/>
      <c r="D68"/>
      <c r="E68"/>
      <c r="F68"/>
      <c r="G68"/>
      <c r="H68"/>
    </row>
    <row r="69" spans="2:8" ht="14.5" x14ac:dyDescent="0.35">
      <c r="B69"/>
      <c r="C69"/>
      <c r="D69"/>
      <c r="E69"/>
      <c r="F69"/>
      <c r="G69"/>
      <c r="H69"/>
    </row>
    <row r="70" spans="2:8" ht="14.5" x14ac:dyDescent="0.35">
      <c r="B70"/>
      <c r="C70"/>
      <c r="D70"/>
      <c r="E70"/>
      <c r="F70"/>
      <c r="G70"/>
      <c r="H70"/>
    </row>
    <row r="71" spans="2:8" ht="14.5" x14ac:dyDescent="0.35">
      <c r="B71"/>
      <c r="C71"/>
      <c r="D71"/>
      <c r="E71"/>
      <c r="F71"/>
      <c r="G71"/>
      <c r="H71"/>
    </row>
    <row r="72" spans="2:8" ht="14.5" x14ac:dyDescent="0.35">
      <c r="B72"/>
      <c r="C72"/>
      <c r="D72"/>
      <c r="E72"/>
      <c r="F72"/>
      <c r="G72"/>
      <c r="H72"/>
    </row>
    <row r="73" spans="2:8" ht="14.5" x14ac:dyDescent="0.35">
      <c r="B73"/>
      <c r="C73"/>
      <c r="D73"/>
      <c r="E73"/>
      <c r="F73"/>
      <c r="G73"/>
      <c r="H73"/>
    </row>
    <row r="74" spans="2:8" ht="14.5" x14ac:dyDescent="0.35">
      <c r="B74"/>
      <c r="C74"/>
      <c r="D74"/>
      <c r="E74"/>
      <c r="F74"/>
      <c r="G74"/>
      <c r="H74"/>
    </row>
    <row r="75" spans="2:8" ht="14.5" x14ac:dyDescent="0.35">
      <c r="B75"/>
      <c r="C75"/>
      <c r="D75"/>
      <c r="E75"/>
      <c r="F75"/>
      <c r="G75"/>
      <c r="H75"/>
    </row>
    <row r="76" spans="2:8" ht="14.5" x14ac:dyDescent="0.35">
      <c r="B76"/>
      <c r="C76"/>
      <c r="D76"/>
      <c r="E76"/>
      <c r="F76"/>
      <c r="G76"/>
      <c r="H76"/>
    </row>
    <row r="77" spans="2:8" ht="14.5" x14ac:dyDescent="0.35">
      <c r="B77"/>
      <c r="C77"/>
      <c r="D77"/>
      <c r="E77"/>
      <c r="F77"/>
      <c r="G77"/>
      <c r="H77"/>
    </row>
    <row r="78" spans="2:8" ht="14.5" x14ac:dyDescent="0.35">
      <c r="B78"/>
      <c r="C78"/>
      <c r="D78"/>
      <c r="E78"/>
      <c r="F78"/>
      <c r="G78"/>
      <c r="H78"/>
    </row>
    <row r="79" spans="2:8" ht="14.5" x14ac:dyDescent="0.35">
      <c r="B79"/>
      <c r="C79"/>
      <c r="D79"/>
      <c r="E79"/>
      <c r="F79"/>
      <c r="G79"/>
      <c r="H79"/>
    </row>
    <row r="80" spans="2:8" ht="14.5" x14ac:dyDescent="0.35">
      <c r="B80"/>
      <c r="C80"/>
      <c r="D80"/>
      <c r="E80"/>
      <c r="F80"/>
      <c r="G80"/>
      <c r="H80"/>
    </row>
    <row r="81" spans="2:8" ht="14.5" x14ac:dyDescent="0.35">
      <c r="B81"/>
      <c r="C81"/>
      <c r="D81"/>
      <c r="E81"/>
      <c r="F81"/>
      <c r="G81"/>
      <c r="H81"/>
    </row>
    <row r="82" spans="2:8" ht="14.5" x14ac:dyDescent="0.35">
      <c r="B82"/>
      <c r="C82"/>
      <c r="D82"/>
      <c r="E82"/>
      <c r="F82"/>
      <c r="G82"/>
      <c r="H82"/>
    </row>
    <row r="83" spans="2:8" ht="14.5" x14ac:dyDescent="0.35">
      <c r="B83"/>
      <c r="C83"/>
      <c r="D83"/>
      <c r="E83"/>
      <c r="F83"/>
      <c r="G83"/>
      <c r="H83"/>
    </row>
    <row r="84" spans="2:8" ht="14.5" x14ac:dyDescent="0.35">
      <c r="B84"/>
      <c r="C84"/>
      <c r="D84"/>
      <c r="E84"/>
      <c r="F84"/>
      <c r="G84"/>
      <c r="H84"/>
    </row>
    <row r="85" spans="2:8" ht="14.5" x14ac:dyDescent="0.35">
      <c r="B85"/>
      <c r="C85"/>
      <c r="D85"/>
      <c r="E85"/>
      <c r="F85"/>
      <c r="G85"/>
      <c r="H85"/>
    </row>
    <row r="86" spans="2:8" ht="14.5" x14ac:dyDescent="0.35">
      <c r="B86"/>
      <c r="C86"/>
      <c r="D86"/>
      <c r="E86"/>
      <c r="F86"/>
      <c r="G86"/>
      <c r="H86"/>
    </row>
    <row r="87" spans="2:8" ht="14.5" x14ac:dyDescent="0.35">
      <c r="B87"/>
      <c r="C87"/>
      <c r="D87"/>
      <c r="E87"/>
      <c r="F87"/>
      <c r="G87"/>
      <c r="H87"/>
    </row>
    <row r="88" spans="2:8" ht="14.5" x14ac:dyDescent="0.35">
      <c r="B88"/>
      <c r="C88"/>
      <c r="D88"/>
      <c r="E88"/>
      <c r="F88"/>
      <c r="G88"/>
      <c r="H88"/>
    </row>
    <row r="89" spans="2:8" ht="14.5" x14ac:dyDescent="0.35">
      <c r="B89"/>
      <c r="C89"/>
      <c r="D89"/>
      <c r="E89"/>
      <c r="F89"/>
      <c r="G89"/>
      <c r="H89"/>
    </row>
    <row r="90" spans="2:8" ht="14.5" x14ac:dyDescent="0.35">
      <c r="B90"/>
      <c r="C90"/>
      <c r="D90"/>
      <c r="E90"/>
      <c r="F90"/>
      <c r="G90"/>
      <c r="H90"/>
    </row>
  </sheetData>
  <mergeCells count="4">
    <mergeCell ref="B4:H4"/>
    <mergeCell ref="L7:M7"/>
    <mergeCell ref="N7:O7"/>
    <mergeCell ref="K4:K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N146"/>
  <sheetViews>
    <sheetView topLeftCell="M115" zoomScaleNormal="100" workbookViewId="0">
      <selection activeCell="AE152" sqref="AE152"/>
    </sheetView>
  </sheetViews>
  <sheetFormatPr defaultColWidth="9.1796875" defaultRowHeight="14.5" x14ac:dyDescent="0.35"/>
  <cols>
    <col min="1" max="1" width="79" customWidth="1"/>
    <col min="2" max="2" width="20.81640625" bestFit="1" customWidth="1"/>
    <col min="3" max="3" width="50.81640625" bestFit="1" customWidth="1"/>
    <col min="13" max="13" width="15" customWidth="1"/>
  </cols>
  <sheetData>
    <row r="1" spans="1:40" x14ac:dyDescent="0.35">
      <c r="A1" t="s">
        <v>1</v>
      </c>
      <c r="B1" t="s">
        <v>15</v>
      </c>
      <c r="C1" t="s">
        <v>6</v>
      </c>
      <c r="D1" s="3" t="s">
        <v>18</v>
      </c>
      <c r="E1" s="3" t="s">
        <v>19</v>
      </c>
      <c r="F1" s="3" t="s">
        <v>20</v>
      </c>
      <c r="G1" s="3" t="s">
        <v>21</v>
      </c>
      <c r="H1" s="3" t="s">
        <v>22</v>
      </c>
      <c r="I1" s="4" t="s">
        <v>168</v>
      </c>
      <c r="J1" s="4" t="s">
        <v>169</v>
      </c>
      <c r="K1" s="4" t="s">
        <v>170</v>
      </c>
      <c r="L1" s="4" t="s">
        <v>171</v>
      </c>
      <c r="M1" s="5" t="s">
        <v>172</v>
      </c>
      <c r="N1" s="5" t="s">
        <v>173</v>
      </c>
      <c r="O1" s="5" t="s">
        <v>174</v>
      </c>
      <c r="P1" s="5" t="s">
        <v>175</v>
      </c>
      <c r="Q1" s="5" t="s">
        <v>176</v>
      </c>
      <c r="R1" s="5" t="s">
        <v>177</v>
      </c>
      <c r="S1" s="5" t="s">
        <v>178</v>
      </c>
      <c r="T1" s="6" t="s">
        <v>179</v>
      </c>
      <c r="U1" s="6" t="s">
        <v>180</v>
      </c>
      <c r="V1" s="6" t="s">
        <v>181</v>
      </c>
      <c r="W1" s="7" t="s">
        <v>182</v>
      </c>
      <c r="X1" s="7" t="s">
        <v>183</v>
      </c>
      <c r="Y1" s="7" t="s">
        <v>184</v>
      </c>
      <c r="Z1" s="7" t="s">
        <v>185</v>
      </c>
      <c r="AA1" s="7" t="s">
        <v>186</v>
      </c>
      <c r="AB1" s="7" t="s">
        <v>187</v>
      </c>
      <c r="AC1" s="7" t="s">
        <v>188</v>
      </c>
      <c r="AD1" s="7" t="s">
        <v>189</v>
      </c>
      <c r="AE1" s="8" t="s">
        <v>190</v>
      </c>
      <c r="AF1" s="8" t="s">
        <v>191</v>
      </c>
      <c r="AG1" s="8" t="s">
        <v>192</v>
      </c>
      <c r="AH1" s="8" t="s">
        <v>193</v>
      </c>
      <c r="AI1" s="8" t="s">
        <v>194</v>
      </c>
      <c r="AJ1" s="8" t="s">
        <v>195</v>
      </c>
      <c r="AK1" s="9" t="s">
        <v>196</v>
      </c>
      <c r="AL1" s="9" t="s">
        <v>197</v>
      </c>
      <c r="AM1" s="9" t="s">
        <v>206</v>
      </c>
      <c r="AN1" s="9" t="s">
        <v>207</v>
      </c>
    </row>
    <row r="2" spans="1:40" x14ac:dyDescent="0.35">
      <c r="A2" s="1" t="s">
        <v>23</v>
      </c>
      <c r="B2" t="s">
        <v>13</v>
      </c>
      <c r="C2" t="s">
        <v>14</v>
      </c>
      <c r="D2" s="2">
        <v>0</v>
      </c>
      <c r="E2" s="2">
        <v>1</v>
      </c>
      <c r="F2" s="2">
        <v>0</v>
      </c>
      <c r="G2" s="2">
        <v>1</v>
      </c>
      <c r="H2" s="2">
        <v>0</v>
      </c>
      <c r="I2" s="2">
        <v>1</v>
      </c>
      <c r="J2" s="2">
        <v>0</v>
      </c>
      <c r="K2" s="2">
        <v>0</v>
      </c>
      <c r="L2" s="2">
        <v>0</v>
      </c>
      <c r="M2" s="2">
        <v>1</v>
      </c>
      <c r="N2" s="2">
        <v>0</v>
      </c>
      <c r="O2" s="2">
        <v>0</v>
      </c>
      <c r="P2" s="2">
        <v>0</v>
      </c>
      <c r="Q2" s="2">
        <v>0</v>
      </c>
      <c r="R2" s="2">
        <v>0</v>
      </c>
      <c r="S2" s="2">
        <v>0</v>
      </c>
      <c r="T2" s="2">
        <v>1</v>
      </c>
      <c r="U2" s="2">
        <v>0</v>
      </c>
      <c r="V2" s="2">
        <v>0</v>
      </c>
      <c r="W2" s="2">
        <v>1</v>
      </c>
      <c r="X2" s="2">
        <v>0</v>
      </c>
      <c r="Y2" s="2">
        <v>0</v>
      </c>
      <c r="Z2" s="2">
        <v>0</v>
      </c>
      <c r="AA2" s="2">
        <v>0</v>
      </c>
      <c r="AB2" s="2">
        <v>1</v>
      </c>
      <c r="AC2" s="2">
        <v>0</v>
      </c>
      <c r="AD2" s="2">
        <v>0</v>
      </c>
      <c r="AE2" s="2">
        <v>1</v>
      </c>
      <c r="AF2" s="2">
        <v>0</v>
      </c>
      <c r="AG2" s="2">
        <v>0</v>
      </c>
      <c r="AH2" s="2">
        <v>0</v>
      </c>
      <c r="AI2" s="2">
        <v>0</v>
      </c>
      <c r="AJ2" s="2">
        <v>0</v>
      </c>
      <c r="AK2" s="2">
        <v>0</v>
      </c>
      <c r="AL2" s="2">
        <v>0</v>
      </c>
      <c r="AM2" s="2">
        <v>0</v>
      </c>
      <c r="AN2" s="2">
        <v>0</v>
      </c>
    </row>
    <row r="3" spans="1:40" x14ac:dyDescent="0.35">
      <c r="A3" s="1" t="s">
        <v>24</v>
      </c>
      <c r="B3" t="s">
        <v>0</v>
      </c>
      <c r="C3" t="s">
        <v>17</v>
      </c>
      <c r="D3" s="2">
        <v>0</v>
      </c>
      <c r="E3" s="2">
        <v>0</v>
      </c>
      <c r="F3" s="2">
        <v>1</v>
      </c>
      <c r="G3" s="2">
        <v>0</v>
      </c>
      <c r="H3" s="2">
        <v>0</v>
      </c>
      <c r="I3" s="2">
        <v>0</v>
      </c>
      <c r="J3" s="2">
        <v>0</v>
      </c>
      <c r="K3" s="2">
        <v>0</v>
      </c>
      <c r="L3" s="2">
        <v>0</v>
      </c>
      <c r="M3" s="2">
        <v>0</v>
      </c>
      <c r="N3" s="2">
        <v>0</v>
      </c>
      <c r="O3" s="2">
        <v>0</v>
      </c>
      <c r="P3" s="2">
        <v>0</v>
      </c>
      <c r="Q3" s="2">
        <v>0</v>
      </c>
      <c r="R3" s="2">
        <v>0</v>
      </c>
      <c r="S3" s="2">
        <v>1</v>
      </c>
      <c r="T3" s="2">
        <v>0</v>
      </c>
      <c r="U3" s="2">
        <v>1</v>
      </c>
      <c r="V3" s="2">
        <v>0</v>
      </c>
      <c r="W3" s="2">
        <v>0</v>
      </c>
      <c r="X3" s="2">
        <v>0</v>
      </c>
      <c r="Y3" s="2">
        <v>0</v>
      </c>
      <c r="Z3" s="2">
        <v>0</v>
      </c>
      <c r="AA3" s="2">
        <v>0</v>
      </c>
      <c r="AB3" s="2">
        <v>0</v>
      </c>
      <c r="AC3" s="2">
        <v>0</v>
      </c>
      <c r="AD3" s="2">
        <v>0</v>
      </c>
      <c r="AE3" s="2">
        <v>0</v>
      </c>
      <c r="AF3" s="2">
        <v>0</v>
      </c>
      <c r="AG3" s="2">
        <v>0</v>
      </c>
      <c r="AH3" s="2">
        <v>0</v>
      </c>
      <c r="AI3" s="2">
        <v>1</v>
      </c>
      <c r="AJ3" s="2">
        <v>0</v>
      </c>
      <c r="AK3" s="2">
        <v>0</v>
      </c>
      <c r="AL3" s="2">
        <v>0</v>
      </c>
      <c r="AM3" s="2">
        <v>0</v>
      </c>
      <c r="AN3" s="2">
        <v>0</v>
      </c>
    </row>
    <row r="4" spans="1:40" x14ac:dyDescent="0.35">
      <c r="A4" s="1" t="s">
        <v>25</v>
      </c>
      <c r="B4" t="s">
        <v>9</v>
      </c>
      <c r="C4" t="s">
        <v>4</v>
      </c>
      <c r="D4" s="2">
        <v>0</v>
      </c>
      <c r="E4" s="2">
        <v>0</v>
      </c>
      <c r="F4" s="2">
        <v>1</v>
      </c>
      <c r="G4" s="2">
        <v>0</v>
      </c>
      <c r="H4" s="2">
        <v>0</v>
      </c>
      <c r="I4" s="2">
        <v>0</v>
      </c>
      <c r="J4" s="2">
        <v>0</v>
      </c>
      <c r="K4" s="2">
        <v>0</v>
      </c>
      <c r="L4" s="2">
        <v>0</v>
      </c>
      <c r="M4" s="2">
        <v>0</v>
      </c>
      <c r="N4" s="2">
        <v>0</v>
      </c>
      <c r="O4" s="2">
        <v>1</v>
      </c>
      <c r="P4" s="2">
        <v>0</v>
      </c>
      <c r="Q4" s="2">
        <v>0</v>
      </c>
      <c r="R4" s="2">
        <v>0</v>
      </c>
      <c r="S4" s="2">
        <v>0</v>
      </c>
      <c r="T4" s="2">
        <v>0</v>
      </c>
      <c r="U4" s="2">
        <v>0</v>
      </c>
      <c r="V4" s="2">
        <v>1</v>
      </c>
      <c r="W4" s="2">
        <v>0</v>
      </c>
      <c r="X4" s="2">
        <v>0</v>
      </c>
      <c r="Y4" s="2">
        <v>0</v>
      </c>
      <c r="Z4" s="2">
        <v>0</v>
      </c>
      <c r="AA4" s="2">
        <v>0</v>
      </c>
      <c r="AB4" s="2">
        <v>0</v>
      </c>
      <c r="AC4" s="2">
        <v>0</v>
      </c>
      <c r="AD4" s="2">
        <v>0</v>
      </c>
      <c r="AE4" s="2">
        <v>0</v>
      </c>
      <c r="AF4" s="2">
        <v>0</v>
      </c>
      <c r="AG4" s="2">
        <v>0</v>
      </c>
      <c r="AH4" s="2">
        <v>0</v>
      </c>
      <c r="AI4" s="2">
        <v>1</v>
      </c>
      <c r="AJ4" s="2">
        <v>0</v>
      </c>
      <c r="AK4" s="2">
        <v>0</v>
      </c>
      <c r="AL4" s="2">
        <v>0</v>
      </c>
      <c r="AM4" s="2">
        <v>0</v>
      </c>
      <c r="AN4" s="2">
        <v>0</v>
      </c>
    </row>
    <row r="5" spans="1:40" x14ac:dyDescent="0.35">
      <c r="A5" s="1" t="s">
        <v>26</v>
      </c>
      <c r="B5" t="s">
        <v>0</v>
      </c>
      <c r="C5" t="s">
        <v>2</v>
      </c>
      <c r="D5" s="2">
        <v>0</v>
      </c>
      <c r="E5" s="2">
        <v>0</v>
      </c>
      <c r="F5" s="2">
        <v>1</v>
      </c>
      <c r="G5" s="2">
        <v>0</v>
      </c>
      <c r="H5" s="2">
        <v>0</v>
      </c>
      <c r="I5" s="2">
        <v>0</v>
      </c>
      <c r="J5" s="2">
        <v>0</v>
      </c>
      <c r="K5" s="2">
        <v>0</v>
      </c>
      <c r="L5" s="2">
        <v>0</v>
      </c>
      <c r="M5" s="2">
        <v>0</v>
      </c>
      <c r="N5" s="2">
        <v>0</v>
      </c>
      <c r="O5" s="2">
        <v>0</v>
      </c>
      <c r="P5" s="2">
        <v>0</v>
      </c>
      <c r="Q5" s="2">
        <v>0</v>
      </c>
      <c r="R5" s="2">
        <v>0</v>
      </c>
      <c r="S5" s="2">
        <v>1</v>
      </c>
      <c r="T5" s="2">
        <v>0</v>
      </c>
      <c r="U5" s="2">
        <v>0</v>
      </c>
      <c r="V5" s="2">
        <v>1</v>
      </c>
      <c r="W5" s="2">
        <v>0</v>
      </c>
      <c r="X5" s="2">
        <v>0</v>
      </c>
      <c r="Y5" s="2">
        <v>0</v>
      </c>
      <c r="Z5" s="2">
        <v>0</v>
      </c>
      <c r="AA5" s="2">
        <v>0</v>
      </c>
      <c r="AB5" s="2">
        <v>0</v>
      </c>
      <c r="AC5" s="2">
        <v>0</v>
      </c>
      <c r="AD5" s="2">
        <v>0</v>
      </c>
      <c r="AE5" s="2">
        <v>0</v>
      </c>
      <c r="AF5" s="2">
        <v>0</v>
      </c>
      <c r="AG5" s="2">
        <v>0</v>
      </c>
      <c r="AH5" s="2">
        <v>0</v>
      </c>
      <c r="AI5" s="2">
        <v>1</v>
      </c>
      <c r="AJ5" s="2">
        <v>0</v>
      </c>
      <c r="AK5" s="2">
        <v>0</v>
      </c>
      <c r="AL5" s="2">
        <v>0</v>
      </c>
      <c r="AM5" s="2">
        <v>0</v>
      </c>
      <c r="AN5" s="2">
        <v>0</v>
      </c>
    </row>
    <row r="6" spans="1:40" x14ac:dyDescent="0.35">
      <c r="A6" s="1" t="s">
        <v>27</v>
      </c>
      <c r="B6" t="s">
        <v>5</v>
      </c>
      <c r="C6" t="s">
        <v>17</v>
      </c>
      <c r="D6" s="2">
        <v>1</v>
      </c>
      <c r="E6" s="2">
        <v>0</v>
      </c>
      <c r="F6" s="2">
        <v>0</v>
      </c>
      <c r="G6" s="2">
        <v>0</v>
      </c>
      <c r="H6" s="2">
        <v>0</v>
      </c>
      <c r="I6" s="2">
        <v>0</v>
      </c>
      <c r="J6" s="2">
        <v>0</v>
      </c>
      <c r="K6" s="2">
        <v>0</v>
      </c>
      <c r="L6" s="2">
        <v>0</v>
      </c>
      <c r="M6" s="2">
        <v>0</v>
      </c>
      <c r="N6" s="2">
        <v>1</v>
      </c>
      <c r="O6" s="2">
        <v>0</v>
      </c>
      <c r="P6" s="2">
        <v>0</v>
      </c>
      <c r="Q6" s="2">
        <v>0</v>
      </c>
      <c r="R6" s="2">
        <v>0</v>
      </c>
      <c r="S6" s="2">
        <v>0</v>
      </c>
      <c r="T6" s="2">
        <v>1</v>
      </c>
      <c r="U6" s="2">
        <v>0</v>
      </c>
      <c r="V6" s="2">
        <v>0</v>
      </c>
      <c r="W6" s="2">
        <v>0</v>
      </c>
      <c r="X6" s="2">
        <v>0</v>
      </c>
      <c r="Y6" s="2">
        <v>0</v>
      </c>
      <c r="Z6" s="2">
        <v>0</v>
      </c>
      <c r="AA6" s="2">
        <v>1</v>
      </c>
      <c r="AB6" s="2">
        <v>0</v>
      </c>
      <c r="AC6" s="2">
        <v>0</v>
      </c>
      <c r="AD6" s="2">
        <v>0</v>
      </c>
      <c r="AE6" s="2">
        <v>1</v>
      </c>
      <c r="AF6" s="2">
        <v>0</v>
      </c>
      <c r="AG6" s="2">
        <v>0</v>
      </c>
      <c r="AH6" s="2">
        <v>0</v>
      </c>
      <c r="AI6" s="2">
        <v>0</v>
      </c>
      <c r="AJ6" s="2">
        <v>0</v>
      </c>
      <c r="AK6" s="2">
        <v>0</v>
      </c>
      <c r="AL6" s="2">
        <v>0</v>
      </c>
      <c r="AM6" s="2">
        <v>0</v>
      </c>
      <c r="AN6" s="2">
        <v>0</v>
      </c>
    </row>
    <row r="7" spans="1:40" x14ac:dyDescent="0.35">
      <c r="A7" s="1" t="s">
        <v>28</v>
      </c>
      <c r="B7" t="s">
        <v>13</v>
      </c>
      <c r="C7" t="s">
        <v>14</v>
      </c>
      <c r="D7" s="2">
        <v>0</v>
      </c>
      <c r="E7" s="2">
        <v>0</v>
      </c>
      <c r="F7" s="2">
        <v>1</v>
      </c>
      <c r="G7" s="2">
        <v>0</v>
      </c>
      <c r="H7" s="2">
        <v>0</v>
      </c>
      <c r="I7" s="2">
        <v>0</v>
      </c>
      <c r="J7" s="2">
        <v>0</v>
      </c>
      <c r="K7" s="2">
        <v>0</v>
      </c>
      <c r="L7" s="2">
        <v>0</v>
      </c>
      <c r="M7" s="2">
        <v>0</v>
      </c>
      <c r="N7" s="2">
        <v>0</v>
      </c>
      <c r="O7" s="2">
        <v>0</v>
      </c>
      <c r="P7" s="2">
        <v>0</v>
      </c>
      <c r="Q7" s="2">
        <v>0</v>
      </c>
      <c r="R7" s="2">
        <v>0</v>
      </c>
      <c r="S7" s="2">
        <v>1</v>
      </c>
      <c r="T7" s="2">
        <v>1</v>
      </c>
      <c r="U7" s="2">
        <v>0</v>
      </c>
      <c r="V7" s="2">
        <v>0</v>
      </c>
      <c r="W7" s="2">
        <v>0</v>
      </c>
      <c r="X7" s="2">
        <v>1</v>
      </c>
      <c r="Y7" s="2">
        <v>0</v>
      </c>
      <c r="Z7" s="2">
        <v>1</v>
      </c>
      <c r="AA7" s="2">
        <v>0</v>
      </c>
      <c r="AB7" s="2">
        <v>0</v>
      </c>
      <c r="AC7" s="2">
        <v>0</v>
      </c>
      <c r="AD7" s="2">
        <v>0</v>
      </c>
      <c r="AE7" s="2">
        <v>0</v>
      </c>
      <c r="AF7" s="2">
        <v>0</v>
      </c>
      <c r="AG7" s="2">
        <v>0</v>
      </c>
      <c r="AH7" s="2">
        <v>0</v>
      </c>
      <c r="AI7" s="2">
        <v>1</v>
      </c>
      <c r="AJ7" s="2">
        <v>0</v>
      </c>
      <c r="AK7" s="2">
        <v>0</v>
      </c>
      <c r="AL7" s="2">
        <v>0</v>
      </c>
      <c r="AM7" s="2">
        <v>0</v>
      </c>
      <c r="AN7" s="2">
        <v>0</v>
      </c>
    </row>
    <row r="8" spans="1:40" x14ac:dyDescent="0.35">
      <c r="A8" s="1" t="s">
        <v>29</v>
      </c>
      <c r="B8" t="s">
        <v>0</v>
      </c>
      <c r="C8" t="s">
        <v>2</v>
      </c>
      <c r="D8" s="2">
        <v>0</v>
      </c>
      <c r="E8" s="2">
        <v>0</v>
      </c>
      <c r="F8" s="2">
        <v>1</v>
      </c>
      <c r="G8" s="2">
        <v>0</v>
      </c>
      <c r="H8" s="2">
        <v>0</v>
      </c>
      <c r="I8" s="2">
        <v>0</v>
      </c>
      <c r="J8" s="2">
        <v>0</v>
      </c>
      <c r="K8" s="2">
        <v>0</v>
      </c>
      <c r="L8" s="2">
        <v>0</v>
      </c>
      <c r="M8" s="2">
        <v>0</v>
      </c>
      <c r="N8" s="2">
        <v>0</v>
      </c>
      <c r="O8" s="2">
        <v>0</v>
      </c>
      <c r="P8" s="2">
        <v>0</v>
      </c>
      <c r="Q8" s="2">
        <v>0</v>
      </c>
      <c r="R8" s="2">
        <v>0</v>
      </c>
      <c r="S8" s="2">
        <v>1</v>
      </c>
      <c r="T8" s="2">
        <v>0</v>
      </c>
      <c r="U8" s="2">
        <v>0</v>
      </c>
      <c r="V8" s="2">
        <v>1</v>
      </c>
      <c r="W8" s="2">
        <v>0</v>
      </c>
      <c r="X8" s="2">
        <v>0</v>
      </c>
      <c r="Y8" s="2">
        <v>0</v>
      </c>
      <c r="Z8" s="2">
        <v>0</v>
      </c>
      <c r="AA8" s="2">
        <v>0</v>
      </c>
      <c r="AB8" s="2">
        <v>0</v>
      </c>
      <c r="AC8" s="2">
        <v>0</v>
      </c>
      <c r="AD8" s="2">
        <v>0</v>
      </c>
      <c r="AE8" s="2">
        <v>0</v>
      </c>
      <c r="AF8" s="2">
        <v>0</v>
      </c>
      <c r="AG8" s="2">
        <v>0</v>
      </c>
      <c r="AH8" s="2">
        <v>0</v>
      </c>
      <c r="AI8" s="2">
        <v>1</v>
      </c>
      <c r="AJ8" s="2">
        <v>0</v>
      </c>
      <c r="AK8" s="2">
        <v>0</v>
      </c>
      <c r="AL8" s="2">
        <v>0</v>
      </c>
      <c r="AM8" s="2">
        <v>0</v>
      </c>
      <c r="AN8" s="2">
        <v>0</v>
      </c>
    </row>
    <row r="9" spans="1:40" x14ac:dyDescent="0.35">
      <c r="A9" s="1" t="s">
        <v>30</v>
      </c>
      <c r="B9" t="s">
        <v>9</v>
      </c>
      <c r="C9" t="s">
        <v>2</v>
      </c>
      <c r="D9" s="2">
        <v>0</v>
      </c>
      <c r="E9" s="2">
        <v>1</v>
      </c>
      <c r="F9" s="2">
        <v>0</v>
      </c>
      <c r="G9" s="2">
        <v>0</v>
      </c>
      <c r="H9" s="2">
        <v>0</v>
      </c>
      <c r="I9" s="2">
        <v>1</v>
      </c>
      <c r="J9" s="2">
        <v>0</v>
      </c>
      <c r="K9" s="2">
        <v>0</v>
      </c>
      <c r="L9" s="2">
        <v>0</v>
      </c>
      <c r="M9" s="2">
        <v>1</v>
      </c>
      <c r="N9" s="2">
        <v>0</v>
      </c>
      <c r="O9" s="2">
        <v>0</v>
      </c>
      <c r="P9" s="2">
        <v>0</v>
      </c>
      <c r="Q9" s="2">
        <v>0</v>
      </c>
      <c r="R9" s="2">
        <v>0</v>
      </c>
      <c r="S9" s="2">
        <v>0</v>
      </c>
      <c r="T9" s="2">
        <v>1</v>
      </c>
      <c r="U9" s="2">
        <v>0</v>
      </c>
      <c r="V9" s="2">
        <v>0</v>
      </c>
      <c r="W9" s="2">
        <v>1</v>
      </c>
      <c r="X9" s="2">
        <v>0</v>
      </c>
      <c r="Y9" s="2">
        <v>0</v>
      </c>
      <c r="Z9" s="2">
        <v>0</v>
      </c>
      <c r="AA9" s="2">
        <v>0</v>
      </c>
      <c r="AB9" s="2">
        <v>0</v>
      </c>
      <c r="AC9" s="2">
        <v>0</v>
      </c>
      <c r="AD9" s="2">
        <v>0</v>
      </c>
      <c r="AE9" s="2">
        <v>0</v>
      </c>
      <c r="AF9" s="2">
        <v>0</v>
      </c>
      <c r="AG9" s="2">
        <v>0</v>
      </c>
      <c r="AH9" s="2">
        <v>0</v>
      </c>
      <c r="AI9" s="2">
        <v>1</v>
      </c>
      <c r="AJ9" s="2">
        <v>0</v>
      </c>
      <c r="AK9" s="2">
        <v>0</v>
      </c>
      <c r="AL9" s="2">
        <v>0</v>
      </c>
      <c r="AM9" s="2">
        <v>0</v>
      </c>
      <c r="AN9" s="2">
        <v>0</v>
      </c>
    </row>
    <row r="10" spans="1:40" x14ac:dyDescent="0.35">
      <c r="A10" s="1" t="s">
        <v>31</v>
      </c>
      <c r="B10" t="s">
        <v>13</v>
      </c>
      <c r="C10" t="s">
        <v>14</v>
      </c>
      <c r="D10" s="2">
        <v>0</v>
      </c>
      <c r="E10" s="2">
        <v>1</v>
      </c>
      <c r="F10" s="2">
        <v>0</v>
      </c>
      <c r="G10" s="2">
        <v>1</v>
      </c>
      <c r="H10" s="2">
        <v>0</v>
      </c>
      <c r="I10" s="2">
        <v>1</v>
      </c>
      <c r="J10" s="2">
        <v>0</v>
      </c>
      <c r="K10" s="2">
        <v>0</v>
      </c>
      <c r="L10" s="2">
        <v>0</v>
      </c>
      <c r="M10" s="2">
        <v>1</v>
      </c>
      <c r="N10" s="2">
        <v>0</v>
      </c>
      <c r="O10" s="2">
        <v>0</v>
      </c>
      <c r="P10" s="2">
        <v>0</v>
      </c>
      <c r="Q10" s="2">
        <v>0</v>
      </c>
      <c r="R10" s="2">
        <v>0</v>
      </c>
      <c r="S10" s="2">
        <v>0</v>
      </c>
      <c r="T10" s="2">
        <v>1</v>
      </c>
      <c r="U10" s="2">
        <v>0</v>
      </c>
      <c r="V10" s="2">
        <v>0</v>
      </c>
      <c r="W10" s="2">
        <v>0</v>
      </c>
      <c r="X10" s="2">
        <v>0</v>
      </c>
      <c r="Y10" s="2">
        <v>0</v>
      </c>
      <c r="Z10" s="2">
        <v>0</v>
      </c>
      <c r="AA10" s="2">
        <v>0</v>
      </c>
      <c r="AB10" s="2">
        <v>1</v>
      </c>
      <c r="AC10" s="2">
        <v>0</v>
      </c>
      <c r="AD10" s="2">
        <v>0</v>
      </c>
      <c r="AE10" s="2">
        <v>0</v>
      </c>
      <c r="AF10" s="2">
        <v>1</v>
      </c>
      <c r="AG10" s="2">
        <v>0</v>
      </c>
      <c r="AH10" s="2">
        <v>0</v>
      </c>
      <c r="AI10" s="2">
        <v>0</v>
      </c>
      <c r="AJ10" s="2">
        <v>0</v>
      </c>
      <c r="AK10" s="2">
        <v>1</v>
      </c>
      <c r="AL10" s="2">
        <v>0</v>
      </c>
      <c r="AM10" s="2">
        <v>0</v>
      </c>
      <c r="AN10" s="2">
        <v>0</v>
      </c>
    </row>
    <row r="11" spans="1:40" x14ac:dyDescent="0.35">
      <c r="A11" s="1" t="s">
        <v>32</v>
      </c>
      <c r="B11" t="s">
        <v>3</v>
      </c>
      <c r="C11" t="s">
        <v>14</v>
      </c>
      <c r="D11" s="2">
        <v>0</v>
      </c>
      <c r="E11" s="2">
        <v>0</v>
      </c>
      <c r="F11" s="2">
        <v>1</v>
      </c>
      <c r="G11" s="2">
        <v>0</v>
      </c>
      <c r="H11" s="2">
        <v>0</v>
      </c>
      <c r="I11" s="2">
        <v>0</v>
      </c>
      <c r="J11" s="2">
        <v>0</v>
      </c>
      <c r="K11" s="2">
        <v>0</v>
      </c>
      <c r="L11" s="2">
        <v>0</v>
      </c>
      <c r="M11" s="2">
        <v>0</v>
      </c>
      <c r="N11" s="2">
        <v>0</v>
      </c>
      <c r="O11" s="2">
        <v>0</v>
      </c>
      <c r="P11" s="2">
        <v>0</v>
      </c>
      <c r="Q11" s="2">
        <v>0</v>
      </c>
      <c r="R11" s="2">
        <v>0</v>
      </c>
      <c r="S11" s="2">
        <v>1</v>
      </c>
      <c r="T11" s="2">
        <v>1</v>
      </c>
      <c r="U11" s="2">
        <v>0</v>
      </c>
      <c r="V11" s="2">
        <v>0</v>
      </c>
      <c r="W11" s="2">
        <v>0</v>
      </c>
      <c r="X11" s="2">
        <v>0</v>
      </c>
      <c r="Y11" s="2">
        <v>0</v>
      </c>
      <c r="Z11" s="2">
        <v>1</v>
      </c>
      <c r="AA11" s="2">
        <v>1</v>
      </c>
      <c r="AB11" s="2">
        <v>0</v>
      </c>
      <c r="AC11" s="2">
        <v>0</v>
      </c>
      <c r="AD11" s="2">
        <v>1</v>
      </c>
      <c r="AE11" s="2">
        <v>0</v>
      </c>
      <c r="AF11" s="2">
        <v>0</v>
      </c>
      <c r="AG11" s="2">
        <v>0</v>
      </c>
      <c r="AH11" s="2">
        <v>0</v>
      </c>
      <c r="AI11" s="2">
        <v>1</v>
      </c>
      <c r="AJ11" s="2">
        <v>0</v>
      </c>
      <c r="AK11" s="2">
        <v>0</v>
      </c>
      <c r="AL11" s="2">
        <v>0</v>
      </c>
      <c r="AM11" s="2">
        <v>0</v>
      </c>
      <c r="AN11" s="2">
        <v>0</v>
      </c>
    </row>
    <row r="12" spans="1:40" x14ac:dyDescent="0.35">
      <c r="A12" s="1" t="s">
        <v>33</v>
      </c>
      <c r="B12" t="s">
        <v>13</v>
      </c>
      <c r="C12" t="s">
        <v>14</v>
      </c>
      <c r="D12" s="2">
        <v>0</v>
      </c>
      <c r="E12" s="2">
        <v>1</v>
      </c>
      <c r="F12" s="2">
        <v>0</v>
      </c>
      <c r="G12" s="2">
        <v>0</v>
      </c>
      <c r="H12" s="2">
        <v>1</v>
      </c>
      <c r="I12" s="2">
        <v>0</v>
      </c>
      <c r="J12" s="2">
        <v>1</v>
      </c>
      <c r="K12" s="2">
        <v>0</v>
      </c>
      <c r="L12" s="2">
        <v>0</v>
      </c>
      <c r="M12" s="2">
        <v>1</v>
      </c>
      <c r="N12" s="2">
        <v>0</v>
      </c>
      <c r="O12" s="2">
        <v>0</v>
      </c>
      <c r="P12" s="2">
        <v>0</v>
      </c>
      <c r="Q12" s="2">
        <v>0</v>
      </c>
      <c r="R12" s="2">
        <v>0</v>
      </c>
      <c r="S12" s="2">
        <v>0</v>
      </c>
      <c r="T12" s="2">
        <v>1</v>
      </c>
      <c r="U12" s="2">
        <v>0</v>
      </c>
      <c r="V12" s="2">
        <v>0</v>
      </c>
      <c r="W12" s="2">
        <v>0</v>
      </c>
      <c r="X12" s="2">
        <v>0</v>
      </c>
      <c r="Y12" s="2">
        <v>1</v>
      </c>
      <c r="Z12" s="2">
        <v>1</v>
      </c>
      <c r="AA12" s="2">
        <v>0</v>
      </c>
      <c r="AB12" s="2">
        <v>0</v>
      </c>
      <c r="AC12" s="2">
        <v>1</v>
      </c>
      <c r="AD12" s="2">
        <v>0</v>
      </c>
      <c r="AE12" s="2">
        <v>1</v>
      </c>
      <c r="AF12" s="2">
        <v>0</v>
      </c>
      <c r="AG12" s="2">
        <v>0</v>
      </c>
      <c r="AH12" s="2">
        <v>0</v>
      </c>
      <c r="AI12" s="2">
        <v>0</v>
      </c>
      <c r="AJ12" s="2">
        <v>0</v>
      </c>
      <c r="AK12" s="2">
        <v>0</v>
      </c>
      <c r="AL12" s="2">
        <v>0</v>
      </c>
      <c r="AM12" s="2">
        <v>0</v>
      </c>
      <c r="AN12" s="2">
        <v>0</v>
      </c>
    </row>
    <row r="13" spans="1:40" x14ac:dyDescent="0.35">
      <c r="A13" s="1" t="s">
        <v>34</v>
      </c>
      <c r="B13" t="s">
        <v>13</v>
      </c>
      <c r="C13" t="s">
        <v>14</v>
      </c>
      <c r="D13" s="2">
        <v>0</v>
      </c>
      <c r="E13" s="2">
        <v>0</v>
      </c>
      <c r="F13" s="2">
        <v>1</v>
      </c>
      <c r="G13" s="2">
        <v>0</v>
      </c>
      <c r="H13" s="2">
        <v>0</v>
      </c>
      <c r="I13" s="2">
        <v>0</v>
      </c>
      <c r="J13" s="2">
        <v>0</v>
      </c>
      <c r="K13" s="2">
        <v>0</v>
      </c>
      <c r="L13" s="2">
        <v>0</v>
      </c>
      <c r="M13" s="2">
        <v>0</v>
      </c>
      <c r="N13" s="2">
        <v>0</v>
      </c>
      <c r="O13" s="2">
        <v>0</v>
      </c>
      <c r="P13" s="2">
        <v>0</v>
      </c>
      <c r="Q13" s="2">
        <v>0</v>
      </c>
      <c r="R13" s="2">
        <v>0</v>
      </c>
      <c r="S13" s="2">
        <v>1</v>
      </c>
      <c r="T13" s="2">
        <v>0</v>
      </c>
      <c r="U13" s="2">
        <v>0</v>
      </c>
      <c r="V13" s="2">
        <v>1</v>
      </c>
      <c r="W13" s="2">
        <v>0</v>
      </c>
      <c r="X13" s="2">
        <v>0</v>
      </c>
      <c r="Y13" s="2">
        <v>0</v>
      </c>
      <c r="Z13" s="2">
        <v>0</v>
      </c>
      <c r="AA13" s="2">
        <v>0</v>
      </c>
      <c r="AB13" s="2">
        <v>0</v>
      </c>
      <c r="AC13" s="2">
        <v>0</v>
      </c>
      <c r="AD13" s="2">
        <v>0</v>
      </c>
      <c r="AE13" s="2">
        <v>0</v>
      </c>
      <c r="AF13" s="2">
        <v>0</v>
      </c>
      <c r="AG13" s="2">
        <v>0</v>
      </c>
      <c r="AH13" s="2">
        <v>0</v>
      </c>
      <c r="AI13" s="2">
        <v>1</v>
      </c>
      <c r="AJ13" s="2">
        <v>0</v>
      </c>
      <c r="AK13" s="2">
        <v>0</v>
      </c>
      <c r="AL13" s="2">
        <v>0</v>
      </c>
      <c r="AM13" s="2">
        <v>0</v>
      </c>
      <c r="AN13" s="2">
        <v>0</v>
      </c>
    </row>
    <row r="14" spans="1:40" x14ac:dyDescent="0.35">
      <c r="A14" s="1" t="s">
        <v>35</v>
      </c>
      <c r="B14" t="s">
        <v>0</v>
      </c>
      <c r="C14" t="s">
        <v>7</v>
      </c>
      <c r="D14" s="2">
        <v>0</v>
      </c>
      <c r="E14" s="2">
        <v>0</v>
      </c>
      <c r="F14" s="2">
        <v>1</v>
      </c>
      <c r="G14" s="2">
        <v>0</v>
      </c>
      <c r="H14" s="2">
        <v>0</v>
      </c>
      <c r="I14" s="2">
        <v>0</v>
      </c>
      <c r="J14" s="2">
        <v>0</v>
      </c>
      <c r="K14" s="2">
        <v>0</v>
      </c>
      <c r="L14" s="2">
        <v>0</v>
      </c>
      <c r="M14" s="2">
        <v>0</v>
      </c>
      <c r="N14" s="2">
        <v>0</v>
      </c>
      <c r="O14" s="2">
        <v>0</v>
      </c>
      <c r="P14" s="2">
        <v>0</v>
      </c>
      <c r="Q14" s="2">
        <v>0</v>
      </c>
      <c r="R14" s="2">
        <v>0</v>
      </c>
      <c r="S14" s="2">
        <v>1</v>
      </c>
      <c r="T14" s="2">
        <v>0</v>
      </c>
      <c r="U14" s="2">
        <v>0</v>
      </c>
      <c r="V14" s="2">
        <v>1</v>
      </c>
      <c r="W14" s="2">
        <v>0</v>
      </c>
      <c r="X14" s="2">
        <v>0</v>
      </c>
      <c r="Y14" s="2">
        <v>0</v>
      </c>
      <c r="Z14" s="2">
        <v>0</v>
      </c>
      <c r="AA14" s="2">
        <v>0</v>
      </c>
      <c r="AB14" s="2">
        <v>0</v>
      </c>
      <c r="AC14" s="2">
        <v>0</v>
      </c>
      <c r="AD14" s="2">
        <v>0</v>
      </c>
      <c r="AE14" s="2">
        <v>0</v>
      </c>
      <c r="AF14" s="2">
        <v>0</v>
      </c>
      <c r="AG14" s="2">
        <v>0</v>
      </c>
      <c r="AH14" s="2">
        <v>0</v>
      </c>
      <c r="AI14" s="2">
        <v>1</v>
      </c>
      <c r="AJ14" s="2">
        <v>0</v>
      </c>
      <c r="AK14" s="2">
        <v>0</v>
      </c>
      <c r="AL14" s="2">
        <v>0</v>
      </c>
      <c r="AM14" s="2">
        <v>0</v>
      </c>
      <c r="AN14" s="2">
        <v>0</v>
      </c>
    </row>
    <row r="15" spans="1:40" x14ac:dyDescent="0.35">
      <c r="A15" s="1" t="s">
        <v>36</v>
      </c>
      <c r="B15" t="s">
        <v>13</v>
      </c>
      <c r="C15" t="s">
        <v>11</v>
      </c>
      <c r="D15" s="2">
        <v>1</v>
      </c>
      <c r="E15" s="2">
        <v>0</v>
      </c>
      <c r="F15" s="2">
        <v>0</v>
      </c>
      <c r="G15" s="2">
        <v>0</v>
      </c>
      <c r="H15" s="2">
        <v>0</v>
      </c>
      <c r="I15" s="2">
        <v>0</v>
      </c>
      <c r="J15" s="2">
        <v>0</v>
      </c>
      <c r="K15" s="2">
        <v>0</v>
      </c>
      <c r="L15" s="2">
        <v>0</v>
      </c>
      <c r="M15" s="2">
        <v>1</v>
      </c>
      <c r="N15" s="2">
        <v>0</v>
      </c>
      <c r="O15" s="2">
        <v>0</v>
      </c>
      <c r="P15" s="2">
        <v>0</v>
      </c>
      <c r="Q15" s="2">
        <v>0</v>
      </c>
      <c r="R15" s="2">
        <v>0</v>
      </c>
      <c r="S15" s="2">
        <v>0</v>
      </c>
      <c r="T15" s="2">
        <v>0</v>
      </c>
      <c r="U15" s="2">
        <v>0</v>
      </c>
      <c r="V15" s="2">
        <v>1</v>
      </c>
      <c r="W15" s="2">
        <v>0</v>
      </c>
      <c r="X15" s="2">
        <v>0</v>
      </c>
      <c r="Y15" s="2">
        <v>0</v>
      </c>
      <c r="Z15" s="2">
        <v>0</v>
      </c>
      <c r="AA15" s="2">
        <v>0</v>
      </c>
      <c r="AB15" s="2">
        <v>0</v>
      </c>
      <c r="AC15" s="2">
        <v>0</v>
      </c>
      <c r="AD15" s="2">
        <v>0</v>
      </c>
      <c r="AE15" s="2">
        <v>1</v>
      </c>
      <c r="AF15" s="2">
        <v>0</v>
      </c>
      <c r="AG15" s="2">
        <v>0</v>
      </c>
      <c r="AH15" s="2">
        <v>0</v>
      </c>
      <c r="AI15" s="2">
        <v>0</v>
      </c>
      <c r="AJ15" s="2">
        <v>0</v>
      </c>
      <c r="AK15" s="2">
        <v>0</v>
      </c>
      <c r="AL15" s="2">
        <v>0</v>
      </c>
      <c r="AM15" s="2">
        <v>0</v>
      </c>
      <c r="AN15" s="2">
        <v>0</v>
      </c>
    </row>
    <row r="16" spans="1:40" x14ac:dyDescent="0.35">
      <c r="A16" s="1" t="s">
        <v>37</v>
      </c>
      <c r="B16" t="s">
        <v>0</v>
      </c>
      <c r="C16" t="s">
        <v>11</v>
      </c>
      <c r="D16" s="2">
        <v>1</v>
      </c>
      <c r="E16" s="2">
        <v>0</v>
      </c>
      <c r="F16" s="2">
        <v>0</v>
      </c>
      <c r="G16" s="2">
        <v>0</v>
      </c>
      <c r="H16" s="2">
        <v>0</v>
      </c>
      <c r="I16" s="2">
        <v>0</v>
      </c>
      <c r="J16" s="2">
        <v>0</v>
      </c>
      <c r="K16" s="2">
        <v>0</v>
      </c>
      <c r="L16" s="2">
        <v>0</v>
      </c>
      <c r="M16" s="2">
        <v>1</v>
      </c>
      <c r="N16" s="2">
        <v>0</v>
      </c>
      <c r="O16" s="2">
        <v>0</v>
      </c>
      <c r="P16" s="2">
        <v>0</v>
      </c>
      <c r="Q16" s="2">
        <v>0</v>
      </c>
      <c r="R16" s="2">
        <v>0</v>
      </c>
      <c r="S16" s="2">
        <v>0</v>
      </c>
      <c r="T16" s="2">
        <v>0</v>
      </c>
      <c r="U16" s="2">
        <v>1</v>
      </c>
      <c r="V16" s="2">
        <v>0</v>
      </c>
      <c r="W16" s="2">
        <v>0</v>
      </c>
      <c r="X16" s="2">
        <v>0</v>
      </c>
      <c r="Y16" s="2">
        <v>0</v>
      </c>
      <c r="Z16" s="2">
        <v>0</v>
      </c>
      <c r="AA16" s="2">
        <v>0</v>
      </c>
      <c r="AB16" s="2">
        <v>0</v>
      </c>
      <c r="AC16" s="2">
        <v>0</v>
      </c>
      <c r="AD16" s="2">
        <v>0</v>
      </c>
      <c r="AE16" s="2">
        <v>1</v>
      </c>
      <c r="AF16" s="2">
        <v>0</v>
      </c>
      <c r="AG16" s="2">
        <v>0</v>
      </c>
      <c r="AH16" s="2">
        <v>0</v>
      </c>
      <c r="AI16" s="2">
        <v>0</v>
      </c>
      <c r="AJ16" s="2">
        <v>1</v>
      </c>
      <c r="AK16" s="2">
        <v>0</v>
      </c>
      <c r="AL16" s="2">
        <v>0</v>
      </c>
      <c r="AM16" s="2">
        <v>1</v>
      </c>
      <c r="AN16" s="2">
        <v>0</v>
      </c>
    </row>
    <row r="17" spans="1:40" x14ac:dyDescent="0.35">
      <c r="A17" s="1" t="s">
        <v>38</v>
      </c>
      <c r="B17" t="s">
        <v>3</v>
      </c>
      <c r="C17" t="s">
        <v>10</v>
      </c>
      <c r="D17" s="2">
        <v>0</v>
      </c>
      <c r="E17" s="2">
        <v>0</v>
      </c>
      <c r="F17" s="2">
        <v>1</v>
      </c>
      <c r="G17" s="2">
        <v>0</v>
      </c>
      <c r="H17" s="2">
        <v>0</v>
      </c>
      <c r="I17" s="2">
        <v>0</v>
      </c>
      <c r="J17" s="2">
        <v>0</v>
      </c>
      <c r="K17" s="2">
        <v>0</v>
      </c>
      <c r="L17" s="2">
        <v>0</v>
      </c>
      <c r="M17" s="2">
        <v>0</v>
      </c>
      <c r="N17" s="2">
        <v>0</v>
      </c>
      <c r="O17" s="2">
        <v>0</v>
      </c>
      <c r="P17" s="2">
        <v>0</v>
      </c>
      <c r="Q17" s="2">
        <v>0</v>
      </c>
      <c r="R17" s="2">
        <v>0</v>
      </c>
      <c r="S17" s="2">
        <v>1</v>
      </c>
      <c r="T17" s="2">
        <v>0</v>
      </c>
      <c r="U17" s="2">
        <v>0</v>
      </c>
      <c r="V17" s="2">
        <v>1</v>
      </c>
      <c r="W17" s="2">
        <v>0</v>
      </c>
      <c r="X17" s="2">
        <v>0</v>
      </c>
      <c r="Y17" s="2">
        <v>0</v>
      </c>
      <c r="Z17" s="2">
        <v>0</v>
      </c>
      <c r="AA17" s="2">
        <v>0</v>
      </c>
      <c r="AB17" s="2">
        <v>0</v>
      </c>
      <c r="AC17" s="2">
        <v>0</v>
      </c>
      <c r="AD17" s="2">
        <v>0</v>
      </c>
      <c r="AE17" s="2">
        <v>0</v>
      </c>
      <c r="AF17" s="2">
        <v>0</v>
      </c>
      <c r="AG17" s="2">
        <v>0</v>
      </c>
      <c r="AH17" s="2">
        <v>0</v>
      </c>
      <c r="AI17" s="2">
        <v>1</v>
      </c>
      <c r="AJ17" s="2">
        <v>0</v>
      </c>
      <c r="AK17" s="2">
        <v>0</v>
      </c>
      <c r="AL17" s="2">
        <v>0</v>
      </c>
      <c r="AM17" s="2">
        <v>0</v>
      </c>
      <c r="AN17" s="2">
        <v>0</v>
      </c>
    </row>
    <row r="18" spans="1:40" x14ac:dyDescent="0.35">
      <c r="A18" s="1" t="s">
        <v>39</v>
      </c>
      <c r="B18" t="s">
        <v>0</v>
      </c>
      <c r="C18" t="s">
        <v>4</v>
      </c>
      <c r="D18" s="2">
        <v>0</v>
      </c>
      <c r="E18" s="2">
        <v>1</v>
      </c>
      <c r="F18" s="2">
        <v>0</v>
      </c>
      <c r="G18" s="2">
        <v>0</v>
      </c>
      <c r="H18" s="2">
        <v>0</v>
      </c>
      <c r="I18" s="2">
        <v>1</v>
      </c>
      <c r="J18" s="2">
        <v>0</v>
      </c>
      <c r="K18" s="2">
        <v>0</v>
      </c>
      <c r="L18" s="2">
        <v>0</v>
      </c>
      <c r="M18" s="2">
        <v>1</v>
      </c>
      <c r="N18" s="2">
        <v>0</v>
      </c>
      <c r="O18" s="2">
        <v>0</v>
      </c>
      <c r="P18" s="2">
        <v>0</v>
      </c>
      <c r="Q18" s="2">
        <v>0</v>
      </c>
      <c r="R18" s="2">
        <v>0</v>
      </c>
      <c r="S18" s="2">
        <v>0</v>
      </c>
      <c r="T18" s="2">
        <v>0</v>
      </c>
      <c r="U18" s="2">
        <v>1</v>
      </c>
      <c r="V18" s="2">
        <v>0</v>
      </c>
      <c r="W18" s="2">
        <v>0</v>
      </c>
      <c r="X18" s="2">
        <v>0</v>
      </c>
      <c r="Y18" s="2">
        <v>0</v>
      </c>
      <c r="Z18" s="2">
        <v>0</v>
      </c>
      <c r="AA18" s="2">
        <v>0</v>
      </c>
      <c r="AB18" s="2">
        <v>0</v>
      </c>
      <c r="AC18" s="2">
        <v>0</v>
      </c>
      <c r="AD18" s="2">
        <v>0</v>
      </c>
      <c r="AE18" s="2">
        <v>1</v>
      </c>
      <c r="AF18" s="2">
        <v>0</v>
      </c>
      <c r="AG18" s="2">
        <v>0</v>
      </c>
      <c r="AH18" s="2">
        <v>0</v>
      </c>
      <c r="AI18" s="2">
        <v>0</v>
      </c>
      <c r="AJ18" s="2">
        <v>0</v>
      </c>
      <c r="AK18" s="2">
        <v>0</v>
      </c>
      <c r="AL18" s="2">
        <v>0</v>
      </c>
      <c r="AM18" s="2">
        <v>0</v>
      </c>
      <c r="AN18" s="2">
        <v>0</v>
      </c>
    </row>
    <row r="19" spans="1:40" x14ac:dyDescent="0.35">
      <c r="A19" s="1" t="s">
        <v>40</v>
      </c>
      <c r="B19" t="s">
        <v>0</v>
      </c>
      <c r="C19" t="s">
        <v>11</v>
      </c>
      <c r="D19" s="2">
        <v>0</v>
      </c>
      <c r="E19" s="2">
        <v>0</v>
      </c>
      <c r="F19" s="2">
        <v>1</v>
      </c>
      <c r="G19" s="2">
        <v>0</v>
      </c>
      <c r="H19" s="2">
        <v>0</v>
      </c>
      <c r="I19" s="2">
        <v>0</v>
      </c>
      <c r="J19" s="2">
        <v>0</v>
      </c>
      <c r="K19" s="2">
        <v>0</v>
      </c>
      <c r="L19" s="2">
        <v>0</v>
      </c>
      <c r="M19" s="2">
        <v>0</v>
      </c>
      <c r="N19" s="2">
        <v>0</v>
      </c>
      <c r="O19" s="2">
        <v>0</v>
      </c>
      <c r="P19" s="2">
        <v>0</v>
      </c>
      <c r="Q19" s="2">
        <v>0</v>
      </c>
      <c r="R19" s="2">
        <v>0</v>
      </c>
      <c r="S19" s="2">
        <v>1</v>
      </c>
      <c r="T19" s="2">
        <v>0</v>
      </c>
      <c r="U19" s="2">
        <v>0</v>
      </c>
      <c r="V19" s="2">
        <v>1</v>
      </c>
      <c r="W19" s="2">
        <v>0</v>
      </c>
      <c r="X19" s="2">
        <v>0</v>
      </c>
      <c r="Y19" s="2">
        <v>0</v>
      </c>
      <c r="Z19" s="2">
        <v>0</v>
      </c>
      <c r="AA19" s="2">
        <v>0</v>
      </c>
      <c r="AB19" s="2">
        <v>0</v>
      </c>
      <c r="AC19" s="2">
        <v>0</v>
      </c>
      <c r="AD19" s="2">
        <v>0</v>
      </c>
      <c r="AE19" s="2">
        <v>0</v>
      </c>
      <c r="AF19" s="2">
        <v>0</v>
      </c>
      <c r="AG19" s="2">
        <v>0</v>
      </c>
      <c r="AH19" s="2">
        <v>0</v>
      </c>
      <c r="AI19" s="2">
        <v>1</v>
      </c>
      <c r="AJ19" s="2">
        <v>0</v>
      </c>
      <c r="AK19" s="2">
        <v>0</v>
      </c>
      <c r="AL19" s="2">
        <v>0</v>
      </c>
      <c r="AM19" s="2">
        <v>0</v>
      </c>
      <c r="AN19" s="2">
        <v>0</v>
      </c>
    </row>
    <row r="20" spans="1:40" x14ac:dyDescent="0.35">
      <c r="A20" s="1" t="s">
        <v>41</v>
      </c>
      <c r="B20" t="s">
        <v>13</v>
      </c>
      <c r="C20" t="s">
        <v>4</v>
      </c>
      <c r="D20" s="2">
        <v>0</v>
      </c>
      <c r="E20" s="2">
        <v>1</v>
      </c>
      <c r="F20" s="2">
        <v>0</v>
      </c>
      <c r="G20" s="2">
        <v>1</v>
      </c>
      <c r="H20" s="2">
        <v>0</v>
      </c>
      <c r="I20" s="2">
        <v>1</v>
      </c>
      <c r="J20" s="2">
        <v>0</v>
      </c>
      <c r="K20" s="2">
        <v>0</v>
      </c>
      <c r="L20" s="2">
        <v>0</v>
      </c>
      <c r="M20" s="2">
        <v>0</v>
      </c>
      <c r="N20" s="2">
        <v>1</v>
      </c>
      <c r="O20" s="2">
        <v>0</v>
      </c>
      <c r="P20" s="2">
        <v>0</v>
      </c>
      <c r="Q20" s="2">
        <v>0</v>
      </c>
      <c r="R20" s="2">
        <v>0</v>
      </c>
      <c r="S20" s="2">
        <v>0</v>
      </c>
      <c r="T20" s="2">
        <v>1</v>
      </c>
      <c r="U20" s="2">
        <v>0</v>
      </c>
      <c r="V20" s="2">
        <v>0</v>
      </c>
      <c r="W20" s="2">
        <v>1</v>
      </c>
      <c r="X20" s="2">
        <v>0</v>
      </c>
      <c r="Y20" s="2">
        <v>0</v>
      </c>
      <c r="Z20" s="2">
        <v>0</v>
      </c>
      <c r="AA20" s="2">
        <v>0</v>
      </c>
      <c r="AB20" s="2">
        <v>0</v>
      </c>
      <c r="AC20" s="2">
        <v>0</v>
      </c>
      <c r="AD20" s="2">
        <v>0</v>
      </c>
      <c r="AE20" s="2">
        <v>1</v>
      </c>
      <c r="AF20" s="2">
        <v>0</v>
      </c>
      <c r="AG20" s="2">
        <v>0</v>
      </c>
      <c r="AH20" s="2">
        <v>0</v>
      </c>
      <c r="AI20" s="2">
        <v>0</v>
      </c>
      <c r="AJ20" s="2">
        <v>0</v>
      </c>
      <c r="AK20" s="2">
        <v>0</v>
      </c>
      <c r="AL20" s="2">
        <v>0</v>
      </c>
      <c r="AM20" s="2">
        <v>0</v>
      </c>
      <c r="AN20" s="2">
        <v>0</v>
      </c>
    </row>
    <row r="21" spans="1:40" x14ac:dyDescent="0.35">
      <c r="A21" s="1" t="s">
        <v>42</v>
      </c>
      <c r="B21" t="s">
        <v>13</v>
      </c>
      <c r="C21" t="s">
        <v>10</v>
      </c>
      <c r="D21" s="2">
        <v>1</v>
      </c>
      <c r="E21" s="2">
        <v>0</v>
      </c>
      <c r="F21" s="2">
        <v>0</v>
      </c>
      <c r="G21" s="2">
        <v>0</v>
      </c>
      <c r="H21" s="2">
        <v>0</v>
      </c>
      <c r="I21" s="2">
        <v>0</v>
      </c>
      <c r="J21" s="2">
        <v>0</v>
      </c>
      <c r="K21" s="2">
        <v>0</v>
      </c>
      <c r="L21" s="2">
        <v>0</v>
      </c>
      <c r="M21" s="2">
        <v>1</v>
      </c>
      <c r="N21" s="2">
        <v>0</v>
      </c>
      <c r="O21" s="2">
        <v>0</v>
      </c>
      <c r="P21" s="2">
        <v>0</v>
      </c>
      <c r="Q21" s="2">
        <v>0</v>
      </c>
      <c r="R21" s="2">
        <v>0</v>
      </c>
      <c r="S21" s="2">
        <v>0</v>
      </c>
      <c r="T21" s="2">
        <v>1</v>
      </c>
      <c r="U21" s="2">
        <v>0</v>
      </c>
      <c r="V21" s="2">
        <v>0</v>
      </c>
      <c r="W21" s="2">
        <v>1</v>
      </c>
      <c r="X21" s="2">
        <v>0</v>
      </c>
      <c r="Y21" s="2">
        <v>0</v>
      </c>
      <c r="Z21" s="2">
        <v>0</v>
      </c>
      <c r="AA21" s="2">
        <v>0</v>
      </c>
      <c r="AB21" s="2">
        <v>1</v>
      </c>
      <c r="AC21" s="2">
        <v>0</v>
      </c>
      <c r="AD21" s="2">
        <v>1</v>
      </c>
      <c r="AE21" s="2">
        <v>1</v>
      </c>
      <c r="AF21" s="2">
        <v>0</v>
      </c>
      <c r="AG21" s="2">
        <v>0</v>
      </c>
      <c r="AH21" s="2">
        <v>0</v>
      </c>
      <c r="AI21" s="2">
        <v>0</v>
      </c>
      <c r="AJ21" s="2">
        <v>0</v>
      </c>
      <c r="AK21" s="2">
        <v>0</v>
      </c>
      <c r="AL21" s="2">
        <v>0</v>
      </c>
      <c r="AM21" s="2">
        <v>0</v>
      </c>
      <c r="AN21" s="2">
        <v>0</v>
      </c>
    </row>
    <row r="22" spans="1:40" x14ac:dyDescent="0.35">
      <c r="A22" s="1" t="s">
        <v>43</v>
      </c>
      <c r="B22" t="s">
        <v>3</v>
      </c>
      <c r="C22" t="s">
        <v>10</v>
      </c>
      <c r="D22" s="2">
        <v>0</v>
      </c>
      <c r="E22" s="2">
        <v>1</v>
      </c>
      <c r="F22" s="2">
        <v>0</v>
      </c>
      <c r="G22" s="2">
        <v>0</v>
      </c>
      <c r="H22" s="2">
        <v>0</v>
      </c>
      <c r="I22" s="2">
        <v>1</v>
      </c>
      <c r="J22" s="2">
        <v>0</v>
      </c>
      <c r="K22" s="2">
        <v>0</v>
      </c>
      <c r="L22" s="2">
        <v>0</v>
      </c>
      <c r="M22" s="2">
        <v>1</v>
      </c>
      <c r="N22" s="2">
        <v>0</v>
      </c>
      <c r="O22" s="2">
        <v>0</v>
      </c>
      <c r="P22" s="2">
        <v>0</v>
      </c>
      <c r="Q22" s="2">
        <v>0</v>
      </c>
      <c r="R22" s="2">
        <v>0</v>
      </c>
      <c r="S22" s="2">
        <v>0</v>
      </c>
      <c r="T22" s="2">
        <v>1</v>
      </c>
      <c r="U22" s="2">
        <v>0</v>
      </c>
      <c r="V22" s="2">
        <v>0</v>
      </c>
      <c r="W22" s="2">
        <v>0</v>
      </c>
      <c r="X22" s="2">
        <v>0</v>
      </c>
      <c r="Y22" s="2">
        <v>1</v>
      </c>
      <c r="Z22" s="2">
        <v>0</v>
      </c>
      <c r="AA22" s="2">
        <v>0</v>
      </c>
      <c r="AB22" s="2">
        <v>0</v>
      </c>
      <c r="AC22" s="2">
        <v>0</v>
      </c>
      <c r="AD22" s="2">
        <v>0</v>
      </c>
      <c r="AE22" s="2">
        <v>0</v>
      </c>
      <c r="AF22" s="2">
        <v>1</v>
      </c>
      <c r="AG22" s="2">
        <v>0</v>
      </c>
      <c r="AH22" s="2">
        <v>0</v>
      </c>
      <c r="AI22" s="2">
        <v>0</v>
      </c>
      <c r="AJ22" s="2">
        <v>1</v>
      </c>
      <c r="AK22" s="2">
        <v>1</v>
      </c>
      <c r="AL22" s="2">
        <v>0</v>
      </c>
      <c r="AM22" s="2">
        <v>1</v>
      </c>
      <c r="AN22" s="2">
        <v>0</v>
      </c>
    </row>
    <row r="23" spans="1:40" x14ac:dyDescent="0.35">
      <c r="A23" s="1" t="s">
        <v>44</v>
      </c>
      <c r="B23" t="s">
        <v>3</v>
      </c>
      <c r="C23" t="s">
        <v>10</v>
      </c>
      <c r="D23" s="2">
        <v>1</v>
      </c>
      <c r="E23" s="2">
        <v>0</v>
      </c>
      <c r="F23" s="2">
        <v>0</v>
      </c>
      <c r="G23" s="2">
        <v>0</v>
      </c>
      <c r="H23" s="2">
        <v>0</v>
      </c>
      <c r="I23" s="2">
        <v>0</v>
      </c>
      <c r="J23" s="2">
        <v>0</v>
      </c>
      <c r="K23" s="2">
        <v>0</v>
      </c>
      <c r="L23" s="2">
        <v>0</v>
      </c>
      <c r="M23" s="2">
        <v>0</v>
      </c>
      <c r="N23" s="2">
        <v>0</v>
      </c>
      <c r="O23" s="2">
        <v>1</v>
      </c>
      <c r="P23" s="2">
        <v>0</v>
      </c>
      <c r="Q23" s="2">
        <v>0</v>
      </c>
      <c r="R23" s="2">
        <v>0</v>
      </c>
      <c r="S23" s="2">
        <v>0</v>
      </c>
      <c r="T23" s="2">
        <v>0</v>
      </c>
      <c r="U23" s="2">
        <v>1</v>
      </c>
      <c r="V23" s="2">
        <v>0</v>
      </c>
      <c r="W23" s="2">
        <v>0</v>
      </c>
      <c r="X23" s="2">
        <v>0</v>
      </c>
      <c r="Y23" s="2">
        <v>0</v>
      </c>
      <c r="Z23" s="2">
        <v>0</v>
      </c>
      <c r="AA23" s="2">
        <v>0</v>
      </c>
      <c r="AB23" s="2">
        <v>0</v>
      </c>
      <c r="AC23" s="2">
        <v>0</v>
      </c>
      <c r="AD23" s="2">
        <v>0</v>
      </c>
      <c r="AE23" s="2">
        <v>0</v>
      </c>
      <c r="AF23" s="2">
        <v>1</v>
      </c>
      <c r="AG23" s="2">
        <v>0</v>
      </c>
      <c r="AH23" s="2">
        <v>0</v>
      </c>
      <c r="AI23" s="2">
        <v>0</v>
      </c>
      <c r="AJ23" s="2">
        <v>1</v>
      </c>
      <c r="AK23" s="2">
        <v>1</v>
      </c>
      <c r="AL23" s="2">
        <v>0</v>
      </c>
      <c r="AM23" s="2">
        <v>1</v>
      </c>
      <c r="AN23" s="2">
        <v>0</v>
      </c>
    </row>
    <row r="24" spans="1:40" x14ac:dyDescent="0.35">
      <c r="A24" s="1" t="s">
        <v>45</v>
      </c>
      <c r="B24" t="s">
        <v>13</v>
      </c>
      <c r="C24" t="s">
        <v>14</v>
      </c>
      <c r="D24" s="2">
        <v>0</v>
      </c>
      <c r="E24" s="2">
        <v>1</v>
      </c>
      <c r="F24" s="2">
        <v>0</v>
      </c>
      <c r="G24" s="2">
        <v>0</v>
      </c>
      <c r="H24" s="2">
        <v>0</v>
      </c>
      <c r="I24" s="2">
        <v>1</v>
      </c>
      <c r="J24" s="2">
        <v>0</v>
      </c>
      <c r="K24" s="2">
        <v>0</v>
      </c>
      <c r="L24" s="2">
        <v>0</v>
      </c>
      <c r="M24" s="2">
        <v>0</v>
      </c>
      <c r="N24" s="2">
        <v>1</v>
      </c>
      <c r="O24" s="2">
        <v>0</v>
      </c>
      <c r="P24" s="2">
        <v>0</v>
      </c>
      <c r="Q24" s="2">
        <v>0</v>
      </c>
      <c r="R24" s="2">
        <v>0</v>
      </c>
      <c r="S24" s="2">
        <v>0</v>
      </c>
      <c r="T24" s="2">
        <v>1</v>
      </c>
      <c r="U24" s="2">
        <v>0</v>
      </c>
      <c r="V24" s="2">
        <v>0</v>
      </c>
      <c r="W24" s="2">
        <v>0</v>
      </c>
      <c r="X24" s="2">
        <v>0</v>
      </c>
      <c r="Y24" s="2">
        <v>0</v>
      </c>
      <c r="Z24" s="2">
        <v>0</v>
      </c>
      <c r="AA24" s="2">
        <v>0</v>
      </c>
      <c r="AB24" s="2">
        <v>1</v>
      </c>
      <c r="AC24" s="2">
        <v>0</v>
      </c>
      <c r="AD24" s="2">
        <v>0</v>
      </c>
      <c r="AE24" s="2">
        <v>0</v>
      </c>
      <c r="AF24" s="2">
        <v>1</v>
      </c>
      <c r="AG24" s="2">
        <v>0</v>
      </c>
      <c r="AH24" s="2">
        <v>0</v>
      </c>
      <c r="AI24" s="2">
        <v>0</v>
      </c>
      <c r="AJ24" s="2">
        <v>0</v>
      </c>
      <c r="AK24" s="2">
        <v>0</v>
      </c>
      <c r="AL24" s="2">
        <v>1</v>
      </c>
      <c r="AM24" s="2">
        <v>0</v>
      </c>
      <c r="AN24" s="2">
        <v>0</v>
      </c>
    </row>
    <row r="25" spans="1:40" x14ac:dyDescent="0.35">
      <c r="A25" s="1" t="s">
        <v>46</v>
      </c>
      <c r="B25" t="s">
        <v>8</v>
      </c>
      <c r="C25" t="s">
        <v>7</v>
      </c>
      <c r="D25" s="2">
        <v>1</v>
      </c>
      <c r="E25" s="2">
        <v>0</v>
      </c>
      <c r="F25" s="2">
        <v>0</v>
      </c>
      <c r="G25" s="2">
        <v>0</v>
      </c>
      <c r="H25" s="2">
        <v>0</v>
      </c>
      <c r="I25" s="2">
        <v>0</v>
      </c>
      <c r="J25" s="2">
        <v>0</v>
      </c>
      <c r="K25" s="2">
        <v>0</v>
      </c>
      <c r="L25" s="2">
        <v>0</v>
      </c>
      <c r="M25" s="2">
        <v>1</v>
      </c>
      <c r="N25" s="2">
        <v>0</v>
      </c>
      <c r="O25" s="2">
        <v>0</v>
      </c>
      <c r="P25" s="2">
        <v>0</v>
      </c>
      <c r="Q25" s="2">
        <v>0</v>
      </c>
      <c r="R25" s="2">
        <v>0</v>
      </c>
      <c r="S25" s="2">
        <v>0</v>
      </c>
      <c r="T25" s="2">
        <v>0</v>
      </c>
      <c r="U25" s="2">
        <v>1</v>
      </c>
      <c r="V25" s="2">
        <v>0</v>
      </c>
      <c r="W25" s="2">
        <v>0</v>
      </c>
      <c r="X25" s="2">
        <v>0</v>
      </c>
      <c r="Y25" s="2">
        <v>0</v>
      </c>
      <c r="Z25" s="2">
        <v>0</v>
      </c>
      <c r="AA25" s="2">
        <v>0</v>
      </c>
      <c r="AB25" s="2">
        <v>0</v>
      </c>
      <c r="AC25" s="2">
        <v>0</v>
      </c>
      <c r="AD25" s="2">
        <v>0</v>
      </c>
      <c r="AE25" s="2">
        <v>0</v>
      </c>
      <c r="AF25" s="2">
        <v>1</v>
      </c>
      <c r="AG25" s="2">
        <v>0</v>
      </c>
      <c r="AH25" s="2">
        <v>0</v>
      </c>
      <c r="AI25" s="2">
        <v>0</v>
      </c>
      <c r="AJ25" s="2">
        <v>0</v>
      </c>
      <c r="AK25" s="2">
        <v>1</v>
      </c>
      <c r="AL25" s="2">
        <v>0</v>
      </c>
      <c r="AM25" s="2">
        <v>0</v>
      </c>
      <c r="AN25" s="2">
        <v>0</v>
      </c>
    </row>
    <row r="26" spans="1:40" x14ac:dyDescent="0.35">
      <c r="A26" s="1" t="s">
        <v>47</v>
      </c>
      <c r="B26" t="s">
        <v>8</v>
      </c>
      <c r="C26" t="s">
        <v>14</v>
      </c>
      <c r="D26" s="2">
        <v>1</v>
      </c>
      <c r="E26" s="2">
        <v>0</v>
      </c>
      <c r="F26" s="2">
        <v>0</v>
      </c>
      <c r="G26" s="2">
        <v>0</v>
      </c>
      <c r="H26" s="2">
        <v>0</v>
      </c>
      <c r="I26" s="2">
        <v>0</v>
      </c>
      <c r="J26" s="2">
        <v>0</v>
      </c>
      <c r="K26" s="2">
        <v>0</v>
      </c>
      <c r="L26" s="2">
        <v>0</v>
      </c>
      <c r="M26" s="2">
        <v>1</v>
      </c>
      <c r="N26" s="2">
        <v>0</v>
      </c>
      <c r="O26" s="2">
        <v>0</v>
      </c>
      <c r="P26" s="2">
        <v>0</v>
      </c>
      <c r="Q26" s="2">
        <v>0</v>
      </c>
      <c r="R26" s="2">
        <v>0</v>
      </c>
      <c r="S26" s="2">
        <v>0</v>
      </c>
      <c r="T26" s="2">
        <v>1</v>
      </c>
      <c r="U26" s="2">
        <v>0</v>
      </c>
      <c r="V26" s="2">
        <v>0</v>
      </c>
      <c r="W26" s="2">
        <v>0</v>
      </c>
      <c r="X26" s="2">
        <v>0</v>
      </c>
      <c r="Y26" s="2">
        <v>0</v>
      </c>
      <c r="Z26" s="2">
        <v>0</v>
      </c>
      <c r="AA26" s="2">
        <v>1</v>
      </c>
      <c r="AB26" s="2">
        <v>0</v>
      </c>
      <c r="AC26" s="2">
        <v>0</v>
      </c>
      <c r="AD26" s="2">
        <v>0</v>
      </c>
      <c r="AE26" s="2">
        <v>1</v>
      </c>
      <c r="AF26" s="2">
        <v>0</v>
      </c>
      <c r="AG26" s="2">
        <v>0</v>
      </c>
      <c r="AH26" s="2">
        <v>0</v>
      </c>
      <c r="AI26" s="2">
        <v>0</v>
      </c>
      <c r="AJ26" s="2">
        <v>1</v>
      </c>
      <c r="AK26" s="2">
        <v>0</v>
      </c>
      <c r="AL26" s="2">
        <v>0</v>
      </c>
      <c r="AM26" s="2">
        <v>1</v>
      </c>
      <c r="AN26" s="2">
        <v>0</v>
      </c>
    </row>
    <row r="27" spans="1:40" x14ac:dyDescent="0.35">
      <c r="A27" s="1" t="s">
        <v>48</v>
      </c>
      <c r="B27" t="s">
        <v>13</v>
      </c>
      <c r="C27" t="s">
        <v>17</v>
      </c>
      <c r="D27" s="2">
        <v>0</v>
      </c>
      <c r="E27" s="2">
        <v>1</v>
      </c>
      <c r="F27" s="2">
        <v>0</v>
      </c>
      <c r="G27" s="2">
        <v>0</v>
      </c>
      <c r="H27" s="2">
        <v>0</v>
      </c>
      <c r="I27" s="2">
        <v>0</v>
      </c>
      <c r="J27" s="2">
        <v>0</v>
      </c>
      <c r="K27" s="2">
        <v>1</v>
      </c>
      <c r="L27" s="2">
        <v>0</v>
      </c>
      <c r="M27" s="2">
        <v>0</v>
      </c>
      <c r="N27" s="2">
        <v>1</v>
      </c>
      <c r="O27" s="2">
        <v>0</v>
      </c>
      <c r="P27" s="2">
        <v>0</v>
      </c>
      <c r="Q27" s="2">
        <v>0</v>
      </c>
      <c r="R27" s="2">
        <v>0</v>
      </c>
      <c r="S27" s="2">
        <v>0</v>
      </c>
      <c r="T27" s="2">
        <v>1</v>
      </c>
      <c r="U27" s="2">
        <v>0</v>
      </c>
      <c r="V27" s="2">
        <v>0</v>
      </c>
      <c r="W27" s="2">
        <v>0</v>
      </c>
      <c r="X27" s="2">
        <v>0</v>
      </c>
      <c r="Y27" s="2">
        <v>0</v>
      </c>
      <c r="Z27" s="2">
        <v>0</v>
      </c>
      <c r="AA27" s="2">
        <v>1</v>
      </c>
      <c r="AB27" s="2">
        <v>0</v>
      </c>
      <c r="AC27" s="2">
        <v>0</v>
      </c>
      <c r="AD27" s="2">
        <v>0</v>
      </c>
      <c r="AE27" s="2">
        <v>0</v>
      </c>
      <c r="AF27" s="2">
        <v>0</v>
      </c>
      <c r="AG27" s="2">
        <v>0</v>
      </c>
      <c r="AH27" s="2">
        <v>0</v>
      </c>
      <c r="AI27" s="2">
        <v>1</v>
      </c>
      <c r="AJ27" s="2">
        <v>0</v>
      </c>
      <c r="AK27" s="2">
        <v>0</v>
      </c>
      <c r="AL27" s="2">
        <v>0</v>
      </c>
      <c r="AM27" s="2">
        <v>0</v>
      </c>
      <c r="AN27" s="2">
        <v>0</v>
      </c>
    </row>
    <row r="28" spans="1:40" x14ac:dyDescent="0.35">
      <c r="A28" s="1" t="s">
        <v>49</v>
      </c>
      <c r="B28" t="s">
        <v>13</v>
      </c>
      <c r="C28" t="s">
        <v>12</v>
      </c>
      <c r="D28" s="2">
        <v>0</v>
      </c>
      <c r="E28" s="2">
        <v>0</v>
      </c>
      <c r="F28" s="2">
        <v>1</v>
      </c>
      <c r="G28" s="2">
        <v>0</v>
      </c>
      <c r="H28" s="2">
        <v>0</v>
      </c>
      <c r="I28" s="2">
        <v>0</v>
      </c>
      <c r="J28" s="2">
        <v>0</v>
      </c>
      <c r="K28" s="2">
        <v>0</v>
      </c>
      <c r="L28" s="2">
        <v>0</v>
      </c>
      <c r="M28" s="2">
        <v>0</v>
      </c>
      <c r="N28" s="2">
        <v>0</v>
      </c>
      <c r="O28" s="2">
        <v>0</v>
      </c>
      <c r="P28" s="2">
        <v>0</v>
      </c>
      <c r="Q28" s="2">
        <v>0</v>
      </c>
      <c r="R28" s="2">
        <v>0</v>
      </c>
      <c r="S28" s="2">
        <v>1</v>
      </c>
      <c r="T28" s="2">
        <v>0</v>
      </c>
      <c r="U28" s="2">
        <v>0</v>
      </c>
      <c r="V28" s="2">
        <v>1</v>
      </c>
      <c r="W28" s="2">
        <v>0</v>
      </c>
      <c r="X28" s="2">
        <v>0</v>
      </c>
      <c r="Y28" s="2">
        <v>0</v>
      </c>
      <c r="Z28" s="2">
        <v>0</v>
      </c>
      <c r="AA28" s="2">
        <v>0</v>
      </c>
      <c r="AB28" s="2">
        <v>0</v>
      </c>
      <c r="AC28" s="2">
        <v>0</v>
      </c>
      <c r="AD28" s="2">
        <v>0</v>
      </c>
      <c r="AE28" s="2">
        <v>0</v>
      </c>
      <c r="AF28" s="2">
        <v>0</v>
      </c>
      <c r="AG28" s="2">
        <v>0</v>
      </c>
      <c r="AH28" s="2">
        <v>0</v>
      </c>
      <c r="AI28" s="2">
        <v>1</v>
      </c>
      <c r="AJ28" s="2">
        <v>0</v>
      </c>
      <c r="AK28" s="2">
        <v>0</v>
      </c>
      <c r="AL28" s="2">
        <v>0</v>
      </c>
      <c r="AM28" s="2">
        <v>0</v>
      </c>
      <c r="AN28" s="2">
        <v>0</v>
      </c>
    </row>
    <row r="29" spans="1:40" x14ac:dyDescent="0.35">
      <c r="A29" s="1" t="s">
        <v>50</v>
      </c>
      <c r="B29" t="s">
        <v>9</v>
      </c>
      <c r="C29" t="s">
        <v>4</v>
      </c>
      <c r="D29" s="2">
        <v>0</v>
      </c>
      <c r="E29" s="2">
        <v>1</v>
      </c>
      <c r="F29" s="2">
        <v>0</v>
      </c>
      <c r="G29" s="2">
        <v>0</v>
      </c>
      <c r="H29" s="2">
        <v>0</v>
      </c>
      <c r="I29" s="2">
        <v>1</v>
      </c>
      <c r="J29" s="2">
        <v>0</v>
      </c>
      <c r="K29" s="2">
        <v>0</v>
      </c>
      <c r="L29" s="2">
        <v>0</v>
      </c>
      <c r="M29" s="2">
        <v>1</v>
      </c>
      <c r="N29" s="2">
        <v>0</v>
      </c>
      <c r="O29" s="2">
        <v>0</v>
      </c>
      <c r="P29" s="2">
        <v>0</v>
      </c>
      <c r="Q29" s="2">
        <v>0</v>
      </c>
      <c r="R29" s="2">
        <v>0</v>
      </c>
      <c r="S29" s="2">
        <v>0</v>
      </c>
      <c r="T29" s="2">
        <v>1</v>
      </c>
      <c r="U29" s="2">
        <v>0</v>
      </c>
      <c r="V29" s="2">
        <v>0</v>
      </c>
      <c r="W29" s="2">
        <v>0</v>
      </c>
      <c r="X29" s="2">
        <v>0</v>
      </c>
      <c r="Y29" s="2">
        <v>1</v>
      </c>
      <c r="Z29" s="2">
        <v>0</v>
      </c>
      <c r="AA29" s="2">
        <v>0</v>
      </c>
      <c r="AB29" s="2">
        <v>0</v>
      </c>
      <c r="AC29" s="2">
        <v>0</v>
      </c>
      <c r="AD29" s="2">
        <v>0</v>
      </c>
      <c r="AE29" s="2">
        <v>1</v>
      </c>
      <c r="AF29" s="2">
        <v>0</v>
      </c>
      <c r="AG29" s="2">
        <v>0</v>
      </c>
      <c r="AH29" s="2">
        <v>0</v>
      </c>
      <c r="AI29" s="2">
        <v>0</v>
      </c>
      <c r="AJ29" s="2">
        <v>0</v>
      </c>
      <c r="AK29" s="2">
        <v>0</v>
      </c>
      <c r="AL29" s="2">
        <v>0</v>
      </c>
      <c r="AM29" s="2">
        <v>0</v>
      </c>
      <c r="AN29" s="2">
        <v>0</v>
      </c>
    </row>
    <row r="30" spans="1:40" x14ac:dyDescent="0.35">
      <c r="A30" s="1" t="s">
        <v>51</v>
      </c>
      <c r="B30" t="s">
        <v>9</v>
      </c>
      <c r="C30" t="s">
        <v>7</v>
      </c>
      <c r="D30" s="2">
        <v>0</v>
      </c>
      <c r="E30" s="2">
        <v>0</v>
      </c>
      <c r="F30" s="2">
        <v>1</v>
      </c>
      <c r="G30" s="2">
        <v>0</v>
      </c>
      <c r="H30" s="2">
        <v>0</v>
      </c>
      <c r="I30" s="2">
        <v>0</v>
      </c>
      <c r="J30" s="2">
        <v>0</v>
      </c>
      <c r="K30" s="2">
        <v>0</v>
      </c>
      <c r="L30" s="2">
        <v>0</v>
      </c>
      <c r="M30" s="2">
        <v>0</v>
      </c>
      <c r="N30" s="2">
        <v>0</v>
      </c>
      <c r="O30" s="2">
        <v>0</v>
      </c>
      <c r="P30" s="2">
        <v>0</v>
      </c>
      <c r="Q30" s="2">
        <v>0</v>
      </c>
      <c r="R30" s="2">
        <v>0</v>
      </c>
      <c r="S30" s="2">
        <v>1</v>
      </c>
      <c r="T30" s="2">
        <v>0</v>
      </c>
      <c r="U30" s="2">
        <v>0</v>
      </c>
      <c r="V30" s="2">
        <v>1</v>
      </c>
      <c r="W30" s="2">
        <v>0</v>
      </c>
      <c r="X30" s="2">
        <v>0</v>
      </c>
      <c r="Y30" s="2">
        <v>0</v>
      </c>
      <c r="Z30" s="2">
        <v>0</v>
      </c>
      <c r="AA30" s="2">
        <v>0</v>
      </c>
      <c r="AB30" s="2">
        <v>0</v>
      </c>
      <c r="AC30" s="2">
        <v>0</v>
      </c>
      <c r="AD30" s="2">
        <v>0</v>
      </c>
      <c r="AE30" s="2">
        <v>0</v>
      </c>
      <c r="AF30" s="2">
        <v>0</v>
      </c>
      <c r="AG30" s="2">
        <v>0</v>
      </c>
      <c r="AH30" s="2">
        <v>0</v>
      </c>
      <c r="AI30" s="2">
        <v>1</v>
      </c>
      <c r="AJ30" s="2">
        <v>0</v>
      </c>
      <c r="AK30" s="2">
        <v>0</v>
      </c>
      <c r="AL30" s="2">
        <v>0</v>
      </c>
      <c r="AM30" s="2">
        <v>0</v>
      </c>
      <c r="AN30" s="2">
        <v>0</v>
      </c>
    </row>
    <row r="31" spans="1:40" x14ac:dyDescent="0.35">
      <c r="A31" s="1" t="s">
        <v>52</v>
      </c>
      <c r="B31" t="s">
        <v>13</v>
      </c>
      <c r="C31" t="s">
        <v>14</v>
      </c>
      <c r="D31" s="2">
        <v>0</v>
      </c>
      <c r="E31" s="2">
        <v>1</v>
      </c>
      <c r="F31" s="2">
        <v>0</v>
      </c>
      <c r="G31" s="2">
        <v>1</v>
      </c>
      <c r="H31" s="2">
        <v>0</v>
      </c>
      <c r="I31" s="2">
        <v>1</v>
      </c>
      <c r="J31" s="2">
        <v>0</v>
      </c>
      <c r="K31" s="2">
        <v>0</v>
      </c>
      <c r="L31" s="2">
        <v>0</v>
      </c>
      <c r="M31" s="2">
        <v>1</v>
      </c>
      <c r="N31" s="2">
        <v>0</v>
      </c>
      <c r="O31" s="2">
        <v>0</v>
      </c>
      <c r="P31" s="2">
        <v>0</v>
      </c>
      <c r="Q31" s="2">
        <v>0</v>
      </c>
      <c r="R31" s="2">
        <v>0</v>
      </c>
      <c r="S31" s="2">
        <v>0</v>
      </c>
      <c r="T31" s="2">
        <v>1</v>
      </c>
      <c r="U31" s="2">
        <v>0</v>
      </c>
      <c r="V31" s="2">
        <v>0</v>
      </c>
      <c r="W31" s="2">
        <v>1</v>
      </c>
      <c r="X31" s="2">
        <v>0</v>
      </c>
      <c r="Y31" s="2">
        <v>0</v>
      </c>
      <c r="Z31" s="2">
        <v>0</v>
      </c>
      <c r="AA31" s="2">
        <v>0</v>
      </c>
      <c r="AB31" s="2">
        <v>1</v>
      </c>
      <c r="AC31" s="2">
        <v>0</v>
      </c>
      <c r="AD31" s="2">
        <v>0</v>
      </c>
      <c r="AE31" s="2">
        <v>1</v>
      </c>
      <c r="AF31" s="2">
        <v>0</v>
      </c>
      <c r="AG31" s="2">
        <v>0</v>
      </c>
      <c r="AH31" s="2">
        <v>0</v>
      </c>
      <c r="AI31" s="2">
        <v>0</v>
      </c>
      <c r="AJ31" s="2">
        <v>0</v>
      </c>
      <c r="AK31" s="2">
        <v>0</v>
      </c>
      <c r="AL31" s="2">
        <v>0</v>
      </c>
      <c r="AM31" s="2">
        <v>0</v>
      </c>
      <c r="AN31" s="2">
        <v>0</v>
      </c>
    </row>
    <row r="32" spans="1:40" x14ac:dyDescent="0.35">
      <c r="A32" s="1" t="s">
        <v>53</v>
      </c>
      <c r="B32" t="s">
        <v>13</v>
      </c>
      <c r="C32" t="s">
        <v>14</v>
      </c>
      <c r="D32" s="2">
        <v>1</v>
      </c>
      <c r="E32" s="2">
        <v>0</v>
      </c>
      <c r="F32" s="2">
        <v>0</v>
      </c>
      <c r="G32" s="2">
        <v>0</v>
      </c>
      <c r="H32" s="2">
        <v>0</v>
      </c>
      <c r="I32" s="2">
        <v>0</v>
      </c>
      <c r="J32" s="2">
        <v>0</v>
      </c>
      <c r="K32" s="2">
        <v>0</v>
      </c>
      <c r="L32" s="2">
        <v>0</v>
      </c>
      <c r="M32" s="2">
        <v>0</v>
      </c>
      <c r="N32" s="2">
        <v>0</v>
      </c>
      <c r="O32" s="2">
        <v>0</v>
      </c>
      <c r="P32" s="2">
        <v>1</v>
      </c>
      <c r="Q32" s="2">
        <v>0</v>
      </c>
      <c r="R32" s="2">
        <v>0</v>
      </c>
      <c r="S32" s="2">
        <v>0</v>
      </c>
      <c r="T32" s="2">
        <v>0</v>
      </c>
      <c r="U32" s="2">
        <v>0</v>
      </c>
      <c r="V32" s="2">
        <v>1</v>
      </c>
      <c r="W32" s="2">
        <v>0</v>
      </c>
      <c r="X32" s="2">
        <v>0</v>
      </c>
      <c r="Y32" s="2">
        <v>0</v>
      </c>
      <c r="Z32" s="2">
        <v>0</v>
      </c>
      <c r="AA32" s="2">
        <v>0</v>
      </c>
      <c r="AB32" s="2">
        <v>0</v>
      </c>
      <c r="AC32" s="2">
        <v>0</v>
      </c>
      <c r="AD32" s="2">
        <v>0</v>
      </c>
      <c r="AE32" s="2">
        <v>1</v>
      </c>
      <c r="AF32" s="2">
        <v>0</v>
      </c>
      <c r="AG32" s="2">
        <v>0</v>
      </c>
      <c r="AH32" s="2">
        <v>0</v>
      </c>
      <c r="AI32" s="2">
        <v>0</v>
      </c>
      <c r="AJ32" s="2">
        <v>1</v>
      </c>
      <c r="AK32" s="2">
        <v>0</v>
      </c>
      <c r="AL32" s="2">
        <v>0</v>
      </c>
      <c r="AM32" s="2">
        <v>1</v>
      </c>
      <c r="AN32" s="2">
        <v>0</v>
      </c>
    </row>
    <row r="33" spans="1:40" x14ac:dyDescent="0.35">
      <c r="A33" s="1" t="s">
        <v>54</v>
      </c>
      <c r="B33" t="s">
        <v>13</v>
      </c>
      <c r="C33" t="s">
        <v>14</v>
      </c>
      <c r="D33" s="2">
        <v>1</v>
      </c>
      <c r="E33" s="2">
        <v>0</v>
      </c>
      <c r="F33" s="2">
        <v>0</v>
      </c>
      <c r="G33" s="2">
        <v>0</v>
      </c>
      <c r="H33" s="2">
        <v>0</v>
      </c>
      <c r="I33" s="2">
        <v>0</v>
      </c>
      <c r="J33" s="2">
        <v>0</v>
      </c>
      <c r="K33" s="2">
        <v>0</v>
      </c>
      <c r="L33" s="2">
        <v>0</v>
      </c>
      <c r="M33" s="2">
        <v>0</v>
      </c>
      <c r="N33" s="2">
        <v>0</v>
      </c>
      <c r="O33" s="2">
        <v>0</v>
      </c>
      <c r="P33" s="2">
        <v>0</v>
      </c>
      <c r="Q33" s="2">
        <v>0</v>
      </c>
      <c r="R33" s="2">
        <v>1</v>
      </c>
      <c r="S33" s="2">
        <v>0</v>
      </c>
      <c r="T33" s="2">
        <v>1</v>
      </c>
      <c r="U33" s="2">
        <v>0</v>
      </c>
      <c r="V33" s="2">
        <v>0</v>
      </c>
      <c r="W33" s="2">
        <v>0</v>
      </c>
      <c r="X33" s="2">
        <v>1</v>
      </c>
      <c r="Y33" s="2">
        <v>0</v>
      </c>
      <c r="Z33" s="2">
        <v>0</v>
      </c>
      <c r="AA33" s="2">
        <v>1</v>
      </c>
      <c r="AB33" s="2">
        <v>0</v>
      </c>
      <c r="AC33" s="2">
        <v>0</v>
      </c>
      <c r="AD33" s="2">
        <v>0</v>
      </c>
      <c r="AE33" s="2">
        <v>1</v>
      </c>
      <c r="AF33" s="2">
        <v>0</v>
      </c>
      <c r="AG33" s="2">
        <v>0</v>
      </c>
      <c r="AH33" s="2">
        <v>0</v>
      </c>
      <c r="AI33" s="2">
        <v>0</v>
      </c>
      <c r="AJ33" s="2">
        <v>0</v>
      </c>
      <c r="AK33" s="2">
        <v>0</v>
      </c>
      <c r="AL33" s="2">
        <v>0</v>
      </c>
      <c r="AM33" s="2">
        <v>0</v>
      </c>
      <c r="AN33" s="2">
        <v>0</v>
      </c>
    </row>
    <row r="34" spans="1:40" x14ac:dyDescent="0.35">
      <c r="A34" s="1" t="s">
        <v>55</v>
      </c>
      <c r="B34" t="s">
        <v>0</v>
      </c>
      <c r="C34" t="s">
        <v>14</v>
      </c>
      <c r="D34" s="2">
        <v>0</v>
      </c>
      <c r="E34" s="2">
        <v>1</v>
      </c>
      <c r="F34" s="2">
        <v>0</v>
      </c>
      <c r="G34" s="2">
        <v>0</v>
      </c>
      <c r="H34" s="2">
        <v>0</v>
      </c>
      <c r="I34" s="2">
        <v>0</v>
      </c>
      <c r="J34" s="2">
        <v>0</v>
      </c>
      <c r="K34" s="2">
        <v>0</v>
      </c>
      <c r="L34" s="2">
        <v>1</v>
      </c>
      <c r="M34" s="2">
        <v>1</v>
      </c>
      <c r="N34" s="2">
        <v>0</v>
      </c>
      <c r="O34" s="2">
        <v>0</v>
      </c>
      <c r="P34" s="2">
        <v>0</v>
      </c>
      <c r="Q34" s="2">
        <v>0</v>
      </c>
      <c r="R34" s="2">
        <v>0</v>
      </c>
      <c r="S34" s="2">
        <v>0</v>
      </c>
      <c r="T34" s="2">
        <v>1</v>
      </c>
      <c r="U34" s="2">
        <v>0</v>
      </c>
      <c r="V34" s="2">
        <v>0</v>
      </c>
      <c r="W34" s="2">
        <v>0</v>
      </c>
      <c r="X34" s="2">
        <v>0</v>
      </c>
      <c r="Y34" s="2">
        <v>1</v>
      </c>
      <c r="Z34" s="2">
        <v>0</v>
      </c>
      <c r="AA34" s="2">
        <v>0</v>
      </c>
      <c r="AB34" s="2">
        <v>0</v>
      </c>
      <c r="AC34" s="2">
        <v>0</v>
      </c>
      <c r="AD34" s="2">
        <v>0</v>
      </c>
      <c r="AE34" s="2">
        <v>1</v>
      </c>
      <c r="AF34" s="2">
        <v>0</v>
      </c>
      <c r="AG34" s="2">
        <v>0</v>
      </c>
      <c r="AH34" s="2">
        <v>0</v>
      </c>
      <c r="AI34" s="2">
        <v>0</v>
      </c>
      <c r="AJ34" s="2">
        <v>1</v>
      </c>
      <c r="AK34" s="2">
        <v>0</v>
      </c>
      <c r="AL34" s="2">
        <v>0</v>
      </c>
      <c r="AM34" s="2">
        <v>1</v>
      </c>
      <c r="AN34" s="2">
        <v>0</v>
      </c>
    </row>
    <row r="35" spans="1:40" x14ac:dyDescent="0.35">
      <c r="A35" s="1" t="s">
        <v>56</v>
      </c>
      <c r="B35" t="s">
        <v>13</v>
      </c>
      <c r="C35" t="s">
        <v>14</v>
      </c>
      <c r="D35" s="2">
        <v>1</v>
      </c>
      <c r="E35" s="2">
        <v>0</v>
      </c>
      <c r="F35" s="2">
        <v>0</v>
      </c>
      <c r="G35" s="2">
        <v>0</v>
      </c>
      <c r="H35" s="2">
        <v>0</v>
      </c>
      <c r="I35" s="2">
        <v>0</v>
      </c>
      <c r="J35" s="2">
        <v>0</v>
      </c>
      <c r="K35" s="2">
        <v>0</v>
      </c>
      <c r="L35" s="2">
        <v>0</v>
      </c>
      <c r="M35" s="2">
        <v>0</v>
      </c>
      <c r="N35" s="2">
        <v>0</v>
      </c>
      <c r="O35" s="2">
        <v>1</v>
      </c>
      <c r="P35" s="2">
        <v>0</v>
      </c>
      <c r="Q35" s="2">
        <v>0</v>
      </c>
      <c r="R35" s="2">
        <v>0</v>
      </c>
      <c r="S35" s="2">
        <v>0</v>
      </c>
      <c r="T35" s="2">
        <v>1</v>
      </c>
      <c r="U35" s="2">
        <v>0</v>
      </c>
      <c r="V35" s="2">
        <v>0</v>
      </c>
      <c r="W35" s="2">
        <v>0</v>
      </c>
      <c r="X35" s="2">
        <v>0</v>
      </c>
      <c r="Y35" s="2">
        <v>1</v>
      </c>
      <c r="Z35" s="2">
        <v>0</v>
      </c>
      <c r="AA35" s="2">
        <v>0</v>
      </c>
      <c r="AB35" s="2">
        <v>0</v>
      </c>
      <c r="AC35" s="2">
        <v>0</v>
      </c>
      <c r="AD35" s="2">
        <v>0</v>
      </c>
      <c r="AE35" s="2">
        <v>1</v>
      </c>
      <c r="AF35" s="2">
        <v>0</v>
      </c>
      <c r="AG35" s="2">
        <v>0</v>
      </c>
      <c r="AH35" s="2">
        <v>0</v>
      </c>
      <c r="AI35" s="2">
        <v>0</v>
      </c>
      <c r="AJ35" s="2">
        <v>0</v>
      </c>
      <c r="AK35" s="2">
        <v>0</v>
      </c>
      <c r="AL35" s="2">
        <v>0</v>
      </c>
      <c r="AM35" s="2">
        <v>0</v>
      </c>
      <c r="AN35" s="2">
        <v>0</v>
      </c>
    </row>
    <row r="36" spans="1:40" x14ac:dyDescent="0.35">
      <c r="A36" s="1" t="s">
        <v>57</v>
      </c>
      <c r="B36" t="s">
        <v>8</v>
      </c>
      <c r="C36" t="s">
        <v>14</v>
      </c>
      <c r="D36" s="2">
        <v>1</v>
      </c>
      <c r="E36" s="2">
        <v>0</v>
      </c>
      <c r="F36" s="2">
        <v>0</v>
      </c>
      <c r="G36" s="2">
        <v>0</v>
      </c>
      <c r="H36" s="2">
        <v>0</v>
      </c>
      <c r="I36" s="2">
        <v>0</v>
      </c>
      <c r="J36" s="2">
        <v>0</v>
      </c>
      <c r="K36" s="2">
        <v>0</v>
      </c>
      <c r="L36" s="2">
        <v>0</v>
      </c>
      <c r="M36" s="2">
        <v>1</v>
      </c>
      <c r="N36" s="2">
        <v>0</v>
      </c>
      <c r="O36" s="2">
        <v>0</v>
      </c>
      <c r="P36" s="2">
        <v>0</v>
      </c>
      <c r="Q36" s="2">
        <v>0</v>
      </c>
      <c r="R36" s="2">
        <v>0</v>
      </c>
      <c r="S36" s="2">
        <v>0</v>
      </c>
      <c r="T36" s="2">
        <v>1</v>
      </c>
      <c r="U36" s="2">
        <v>0</v>
      </c>
      <c r="V36" s="2">
        <v>0</v>
      </c>
      <c r="W36" s="2">
        <v>1</v>
      </c>
      <c r="X36" s="2">
        <v>0</v>
      </c>
      <c r="Y36" s="2">
        <v>0</v>
      </c>
      <c r="Z36" s="2">
        <v>0</v>
      </c>
      <c r="AA36" s="2">
        <v>0</v>
      </c>
      <c r="AB36" s="2">
        <v>0</v>
      </c>
      <c r="AC36" s="2">
        <v>0</v>
      </c>
      <c r="AD36" s="2">
        <v>0</v>
      </c>
      <c r="AE36" s="2">
        <v>1</v>
      </c>
      <c r="AF36" s="2">
        <v>0</v>
      </c>
      <c r="AG36" s="2">
        <v>0</v>
      </c>
      <c r="AH36" s="2">
        <v>0</v>
      </c>
      <c r="AI36" s="2">
        <v>0</v>
      </c>
      <c r="AJ36" s="2">
        <v>1</v>
      </c>
      <c r="AK36" s="2">
        <v>0</v>
      </c>
      <c r="AL36" s="2">
        <v>0</v>
      </c>
      <c r="AM36" s="2">
        <v>1</v>
      </c>
      <c r="AN36" s="2">
        <v>0</v>
      </c>
    </row>
    <row r="37" spans="1:40" x14ac:dyDescent="0.35">
      <c r="A37" s="1" t="s">
        <v>58</v>
      </c>
      <c r="B37" t="s">
        <v>3</v>
      </c>
      <c r="C37" t="s">
        <v>10</v>
      </c>
      <c r="D37" s="2">
        <v>0</v>
      </c>
      <c r="E37" s="2">
        <v>0</v>
      </c>
      <c r="F37" s="2">
        <v>1</v>
      </c>
      <c r="G37" s="2">
        <v>0</v>
      </c>
      <c r="H37" s="2">
        <v>0</v>
      </c>
      <c r="I37" s="2">
        <v>0</v>
      </c>
      <c r="J37" s="2">
        <v>0</v>
      </c>
      <c r="K37" s="2">
        <v>0</v>
      </c>
      <c r="L37" s="2">
        <v>0</v>
      </c>
      <c r="M37" s="2">
        <v>0</v>
      </c>
      <c r="N37" s="2">
        <v>0</v>
      </c>
      <c r="O37" s="2">
        <v>0</v>
      </c>
      <c r="P37" s="2">
        <v>0</v>
      </c>
      <c r="Q37" s="2">
        <v>0</v>
      </c>
      <c r="R37" s="2">
        <v>0</v>
      </c>
      <c r="S37" s="2">
        <v>1</v>
      </c>
      <c r="T37" s="2">
        <v>0</v>
      </c>
      <c r="U37" s="2">
        <v>0</v>
      </c>
      <c r="V37" s="2">
        <v>1</v>
      </c>
      <c r="W37" s="2">
        <v>0</v>
      </c>
      <c r="X37" s="2">
        <v>0</v>
      </c>
      <c r="Y37" s="2">
        <v>0</v>
      </c>
      <c r="Z37" s="2">
        <v>0</v>
      </c>
      <c r="AA37" s="2">
        <v>0</v>
      </c>
      <c r="AB37" s="2">
        <v>0</v>
      </c>
      <c r="AC37" s="2">
        <v>0</v>
      </c>
      <c r="AD37" s="2">
        <v>0</v>
      </c>
      <c r="AE37" s="2">
        <v>0</v>
      </c>
      <c r="AF37" s="2">
        <v>0</v>
      </c>
      <c r="AG37" s="2">
        <v>0</v>
      </c>
      <c r="AH37" s="2">
        <v>0</v>
      </c>
      <c r="AI37" s="2">
        <v>1</v>
      </c>
      <c r="AJ37" s="2">
        <v>0</v>
      </c>
      <c r="AK37" s="2">
        <v>0</v>
      </c>
      <c r="AL37" s="2">
        <v>0</v>
      </c>
      <c r="AM37" s="2">
        <v>0</v>
      </c>
      <c r="AN37" s="2">
        <v>0</v>
      </c>
    </row>
    <row r="38" spans="1:40" x14ac:dyDescent="0.35">
      <c r="A38" s="1" t="s">
        <v>59</v>
      </c>
      <c r="B38" t="s">
        <v>5</v>
      </c>
      <c r="C38" t="s">
        <v>14</v>
      </c>
      <c r="D38" s="2">
        <v>0</v>
      </c>
      <c r="E38" s="2">
        <v>0</v>
      </c>
      <c r="F38" s="2">
        <v>1</v>
      </c>
      <c r="G38" s="2">
        <v>0</v>
      </c>
      <c r="H38" s="2">
        <v>0</v>
      </c>
      <c r="I38" s="2">
        <v>0</v>
      </c>
      <c r="J38" s="2">
        <v>0</v>
      </c>
      <c r="K38" s="2">
        <v>0</v>
      </c>
      <c r="L38" s="2">
        <v>0</v>
      </c>
      <c r="M38" s="2">
        <v>0</v>
      </c>
      <c r="N38" s="2">
        <v>0</v>
      </c>
      <c r="O38" s="2">
        <v>0</v>
      </c>
      <c r="P38" s="2">
        <v>0</v>
      </c>
      <c r="Q38" s="2">
        <v>0</v>
      </c>
      <c r="R38" s="2">
        <v>0</v>
      </c>
      <c r="S38" s="2">
        <v>1</v>
      </c>
      <c r="T38" s="2">
        <v>0</v>
      </c>
      <c r="U38" s="2">
        <v>0</v>
      </c>
      <c r="V38" s="2">
        <v>1</v>
      </c>
      <c r="W38" s="2">
        <v>0</v>
      </c>
      <c r="X38" s="2">
        <v>0</v>
      </c>
      <c r="Y38" s="2">
        <v>0</v>
      </c>
      <c r="Z38" s="2">
        <v>0</v>
      </c>
      <c r="AA38" s="2">
        <v>0</v>
      </c>
      <c r="AB38" s="2">
        <v>0</v>
      </c>
      <c r="AC38" s="2">
        <v>0</v>
      </c>
      <c r="AD38" s="2">
        <v>0</v>
      </c>
      <c r="AE38" s="2">
        <v>0</v>
      </c>
      <c r="AF38" s="2">
        <v>0</v>
      </c>
      <c r="AG38" s="2">
        <v>0</v>
      </c>
      <c r="AH38" s="2">
        <v>0</v>
      </c>
      <c r="AI38" s="2">
        <v>1</v>
      </c>
      <c r="AJ38" s="2">
        <v>0</v>
      </c>
      <c r="AK38" s="2">
        <v>0</v>
      </c>
      <c r="AL38" s="2">
        <v>0</v>
      </c>
      <c r="AM38" s="2">
        <v>0</v>
      </c>
      <c r="AN38" s="2">
        <v>0</v>
      </c>
    </row>
    <row r="39" spans="1:40" x14ac:dyDescent="0.35">
      <c r="A39" s="1" t="s">
        <v>60</v>
      </c>
      <c r="B39" t="s">
        <v>13</v>
      </c>
      <c r="C39" t="s">
        <v>7</v>
      </c>
      <c r="D39" s="2">
        <v>0</v>
      </c>
      <c r="E39" s="2">
        <v>1</v>
      </c>
      <c r="F39" s="2">
        <v>0</v>
      </c>
      <c r="G39" s="2">
        <v>0</v>
      </c>
      <c r="H39" s="2">
        <v>1</v>
      </c>
      <c r="I39" s="2">
        <v>1</v>
      </c>
      <c r="J39" s="2">
        <v>0</v>
      </c>
      <c r="K39" s="2">
        <v>0</v>
      </c>
      <c r="L39" s="2">
        <v>0</v>
      </c>
      <c r="M39" s="2">
        <v>0</v>
      </c>
      <c r="N39" s="2">
        <v>0</v>
      </c>
      <c r="O39" s="2">
        <v>0</v>
      </c>
      <c r="P39" s="2">
        <v>0</v>
      </c>
      <c r="Q39" s="2">
        <v>0</v>
      </c>
      <c r="R39" s="2">
        <v>0</v>
      </c>
      <c r="S39" s="2">
        <v>1</v>
      </c>
      <c r="T39" s="2">
        <v>0</v>
      </c>
      <c r="U39" s="2">
        <v>0</v>
      </c>
      <c r="V39" s="2">
        <v>1</v>
      </c>
      <c r="W39" s="2">
        <v>0</v>
      </c>
      <c r="X39" s="2">
        <v>0</v>
      </c>
      <c r="Y39" s="2">
        <v>0</v>
      </c>
      <c r="Z39" s="2">
        <v>0</v>
      </c>
      <c r="AA39" s="2">
        <v>0</v>
      </c>
      <c r="AB39" s="2">
        <v>0</v>
      </c>
      <c r="AC39" s="2">
        <v>0</v>
      </c>
      <c r="AD39" s="2">
        <v>0</v>
      </c>
      <c r="AE39" s="2">
        <v>0</v>
      </c>
      <c r="AF39" s="2">
        <v>0</v>
      </c>
      <c r="AG39" s="2">
        <v>0</v>
      </c>
      <c r="AH39" s="2">
        <v>0</v>
      </c>
      <c r="AI39" s="2">
        <v>1</v>
      </c>
      <c r="AJ39" s="2">
        <v>0</v>
      </c>
      <c r="AK39" s="2">
        <v>0</v>
      </c>
      <c r="AL39" s="2">
        <v>0</v>
      </c>
      <c r="AM39" s="2">
        <v>0</v>
      </c>
      <c r="AN39" s="2">
        <v>0</v>
      </c>
    </row>
    <row r="40" spans="1:40" x14ac:dyDescent="0.35">
      <c r="A40" s="1" t="s">
        <v>61</v>
      </c>
      <c r="B40" t="s">
        <v>13</v>
      </c>
      <c r="C40" t="s">
        <v>4</v>
      </c>
      <c r="D40" s="2">
        <v>0</v>
      </c>
      <c r="E40" s="2">
        <v>1</v>
      </c>
      <c r="F40" s="2">
        <v>0</v>
      </c>
      <c r="G40" s="2">
        <v>1</v>
      </c>
      <c r="H40" s="2">
        <v>1</v>
      </c>
      <c r="I40" s="2">
        <v>0</v>
      </c>
      <c r="J40" s="2">
        <v>0</v>
      </c>
      <c r="K40" s="2">
        <v>1</v>
      </c>
      <c r="L40" s="2">
        <v>0</v>
      </c>
      <c r="M40" s="2">
        <v>1</v>
      </c>
      <c r="N40" s="2">
        <v>0</v>
      </c>
      <c r="O40" s="2">
        <v>0</v>
      </c>
      <c r="P40" s="2">
        <v>0</v>
      </c>
      <c r="Q40" s="2">
        <v>0</v>
      </c>
      <c r="R40" s="2">
        <v>0</v>
      </c>
      <c r="S40" s="2">
        <v>0</v>
      </c>
      <c r="T40" s="2">
        <v>1</v>
      </c>
      <c r="U40" s="2">
        <v>0</v>
      </c>
      <c r="V40" s="2">
        <v>0</v>
      </c>
      <c r="W40" s="2">
        <v>1</v>
      </c>
      <c r="X40" s="2">
        <v>0</v>
      </c>
      <c r="Y40" s="2">
        <v>0</v>
      </c>
      <c r="Z40" s="2">
        <v>0</v>
      </c>
      <c r="AA40" s="2">
        <v>0</v>
      </c>
      <c r="AB40" s="2">
        <v>0</v>
      </c>
      <c r="AC40" s="2">
        <v>0</v>
      </c>
      <c r="AD40" s="2">
        <v>0</v>
      </c>
      <c r="AE40" s="2">
        <v>1</v>
      </c>
      <c r="AF40" s="2">
        <v>0</v>
      </c>
      <c r="AG40" s="2">
        <v>0</v>
      </c>
      <c r="AH40" s="2">
        <v>0</v>
      </c>
      <c r="AI40" s="2">
        <v>0</v>
      </c>
      <c r="AJ40" s="2">
        <v>0</v>
      </c>
      <c r="AK40" s="2">
        <v>0</v>
      </c>
      <c r="AL40" s="2">
        <v>0</v>
      </c>
      <c r="AM40" s="2">
        <v>0</v>
      </c>
      <c r="AN40" s="2">
        <v>0</v>
      </c>
    </row>
    <row r="41" spans="1:40" x14ac:dyDescent="0.35">
      <c r="A41" s="1" t="s">
        <v>62</v>
      </c>
      <c r="B41" t="s">
        <v>13</v>
      </c>
      <c r="C41" t="s">
        <v>14</v>
      </c>
      <c r="D41" s="2">
        <v>1</v>
      </c>
      <c r="E41" s="2">
        <v>0</v>
      </c>
      <c r="F41" s="2">
        <v>0</v>
      </c>
      <c r="G41" s="2">
        <v>0</v>
      </c>
      <c r="H41" s="2">
        <v>0</v>
      </c>
      <c r="I41" s="2">
        <v>0</v>
      </c>
      <c r="J41" s="2">
        <v>0</v>
      </c>
      <c r="K41" s="2">
        <v>0</v>
      </c>
      <c r="L41" s="2">
        <v>0</v>
      </c>
      <c r="M41" s="2">
        <v>1</v>
      </c>
      <c r="N41" s="2">
        <v>0</v>
      </c>
      <c r="O41" s="2">
        <v>0</v>
      </c>
      <c r="P41" s="2">
        <v>0</v>
      </c>
      <c r="Q41" s="2">
        <v>0</v>
      </c>
      <c r="R41" s="2">
        <v>0</v>
      </c>
      <c r="S41" s="2">
        <v>0</v>
      </c>
      <c r="T41" s="2">
        <v>0</v>
      </c>
      <c r="U41" s="2">
        <v>0</v>
      </c>
      <c r="V41" s="2">
        <v>1</v>
      </c>
      <c r="W41" s="2">
        <v>0</v>
      </c>
      <c r="X41" s="2">
        <v>0</v>
      </c>
      <c r="Y41" s="2">
        <v>0</v>
      </c>
      <c r="Z41" s="2">
        <v>0</v>
      </c>
      <c r="AA41" s="2">
        <v>0</v>
      </c>
      <c r="AB41" s="2">
        <v>0</v>
      </c>
      <c r="AC41" s="2">
        <v>0</v>
      </c>
      <c r="AD41" s="2">
        <v>0</v>
      </c>
      <c r="AE41" s="2">
        <v>0</v>
      </c>
      <c r="AF41" s="2">
        <v>0</v>
      </c>
      <c r="AG41" s="2">
        <v>0</v>
      </c>
      <c r="AH41" s="2">
        <v>0</v>
      </c>
      <c r="AI41" s="2">
        <v>1</v>
      </c>
      <c r="AJ41" s="2">
        <v>0</v>
      </c>
      <c r="AK41" s="2">
        <v>0</v>
      </c>
      <c r="AL41" s="2">
        <v>0</v>
      </c>
      <c r="AM41" s="2">
        <v>0</v>
      </c>
      <c r="AN41" s="2">
        <v>0</v>
      </c>
    </row>
    <row r="42" spans="1:40" x14ac:dyDescent="0.35">
      <c r="A42" s="1" t="s">
        <v>63</v>
      </c>
      <c r="B42" t="s">
        <v>0</v>
      </c>
      <c r="C42" t="s">
        <v>14</v>
      </c>
      <c r="D42" s="2">
        <v>0</v>
      </c>
      <c r="E42" s="2">
        <v>1</v>
      </c>
      <c r="F42" s="2">
        <v>0</v>
      </c>
      <c r="G42" s="2">
        <v>0</v>
      </c>
      <c r="H42" s="2">
        <v>0</v>
      </c>
      <c r="I42" s="2">
        <v>1</v>
      </c>
      <c r="J42" s="2">
        <v>0</v>
      </c>
      <c r="K42" s="2">
        <v>0</v>
      </c>
      <c r="L42" s="2">
        <v>0</v>
      </c>
      <c r="M42" s="2">
        <v>1</v>
      </c>
      <c r="N42" s="2">
        <v>0</v>
      </c>
      <c r="O42" s="2">
        <v>0</v>
      </c>
      <c r="P42" s="2">
        <v>0</v>
      </c>
      <c r="Q42" s="2">
        <v>0</v>
      </c>
      <c r="R42" s="2">
        <v>0</v>
      </c>
      <c r="S42" s="2">
        <v>0</v>
      </c>
      <c r="T42" s="2">
        <v>1</v>
      </c>
      <c r="U42" s="2">
        <v>0</v>
      </c>
      <c r="V42" s="2">
        <v>0</v>
      </c>
      <c r="W42" s="2">
        <v>0</v>
      </c>
      <c r="X42" s="2">
        <v>0</v>
      </c>
      <c r="Y42" s="2">
        <v>0</v>
      </c>
      <c r="Z42" s="2">
        <v>0</v>
      </c>
      <c r="AA42" s="2">
        <v>1</v>
      </c>
      <c r="AB42" s="2">
        <v>1</v>
      </c>
      <c r="AC42" s="2">
        <v>0</v>
      </c>
      <c r="AD42" s="2">
        <v>0</v>
      </c>
      <c r="AE42" s="2">
        <v>0</v>
      </c>
      <c r="AF42" s="2">
        <v>1</v>
      </c>
      <c r="AG42" s="2">
        <v>0</v>
      </c>
      <c r="AH42" s="2">
        <v>0</v>
      </c>
      <c r="AI42" s="2">
        <v>0</v>
      </c>
      <c r="AJ42" s="2">
        <v>0</v>
      </c>
      <c r="AK42" s="2">
        <v>1</v>
      </c>
      <c r="AL42" s="2">
        <v>0</v>
      </c>
      <c r="AM42" s="2">
        <v>0</v>
      </c>
      <c r="AN42" s="2">
        <v>0</v>
      </c>
    </row>
    <row r="43" spans="1:40" x14ac:dyDescent="0.35">
      <c r="A43" s="1" t="s">
        <v>64</v>
      </c>
      <c r="B43" t="s">
        <v>13</v>
      </c>
      <c r="C43" t="s">
        <v>14</v>
      </c>
      <c r="D43" s="2">
        <v>0</v>
      </c>
      <c r="E43" s="2">
        <v>1</v>
      </c>
      <c r="F43" s="2">
        <v>0</v>
      </c>
      <c r="G43" s="2">
        <v>0</v>
      </c>
      <c r="H43" s="2">
        <v>0</v>
      </c>
      <c r="I43" s="2">
        <v>0</v>
      </c>
      <c r="J43" s="2">
        <v>1</v>
      </c>
      <c r="K43" s="2">
        <v>0</v>
      </c>
      <c r="L43" s="2">
        <v>0</v>
      </c>
      <c r="M43" s="2">
        <v>1</v>
      </c>
      <c r="N43" s="2">
        <v>0</v>
      </c>
      <c r="O43" s="2">
        <v>0</v>
      </c>
      <c r="P43" s="2">
        <v>0</v>
      </c>
      <c r="Q43" s="2">
        <v>0</v>
      </c>
      <c r="R43" s="2">
        <v>0</v>
      </c>
      <c r="S43" s="2">
        <v>0</v>
      </c>
      <c r="T43" s="2">
        <v>1</v>
      </c>
      <c r="U43" s="2">
        <v>0</v>
      </c>
      <c r="V43" s="2">
        <v>0</v>
      </c>
      <c r="W43" s="2">
        <v>0</v>
      </c>
      <c r="X43" s="2">
        <v>0</v>
      </c>
      <c r="Y43" s="2">
        <v>0</v>
      </c>
      <c r="Z43" s="2">
        <v>0</v>
      </c>
      <c r="AA43" s="2">
        <v>1</v>
      </c>
      <c r="AB43" s="2">
        <v>0</v>
      </c>
      <c r="AC43" s="2">
        <v>0</v>
      </c>
      <c r="AD43" s="2">
        <v>0</v>
      </c>
      <c r="AE43" s="2">
        <v>1</v>
      </c>
      <c r="AF43" s="2">
        <v>0</v>
      </c>
      <c r="AG43" s="2">
        <v>0</v>
      </c>
      <c r="AH43" s="2">
        <v>0</v>
      </c>
      <c r="AI43" s="2">
        <v>0</v>
      </c>
      <c r="AJ43" s="2">
        <v>1</v>
      </c>
      <c r="AK43" s="2">
        <v>0</v>
      </c>
      <c r="AL43" s="2">
        <v>0</v>
      </c>
      <c r="AM43" s="2">
        <v>1</v>
      </c>
      <c r="AN43" s="2">
        <v>0</v>
      </c>
    </row>
    <row r="44" spans="1:40" x14ac:dyDescent="0.35">
      <c r="A44" s="1" t="s">
        <v>65</v>
      </c>
      <c r="B44" t="s">
        <v>5</v>
      </c>
      <c r="C44" t="s">
        <v>2</v>
      </c>
      <c r="D44" s="2">
        <v>0</v>
      </c>
      <c r="E44" s="2">
        <v>1</v>
      </c>
      <c r="F44" s="2">
        <v>0</v>
      </c>
      <c r="G44" s="2">
        <v>0</v>
      </c>
      <c r="H44" s="2">
        <v>0</v>
      </c>
      <c r="I44" s="2">
        <v>1</v>
      </c>
      <c r="J44" s="2">
        <v>0</v>
      </c>
      <c r="K44" s="2">
        <v>0</v>
      </c>
      <c r="L44" s="2">
        <v>0</v>
      </c>
      <c r="M44" s="2">
        <v>1</v>
      </c>
      <c r="N44" s="2">
        <v>0</v>
      </c>
      <c r="O44" s="2">
        <v>0</v>
      </c>
      <c r="P44" s="2">
        <v>0</v>
      </c>
      <c r="Q44" s="2">
        <v>0</v>
      </c>
      <c r="R44" s="2">
        <v>0</v>
      </c>
      <c r="S44" s="2">
        <v>0</v>
      </c>
      <c r="T44" s="2">
        <v>1</v>
      </c>
      <c r="U44" s="2">
        <v>0</v>
      </c>
      <c r="V44" s="2">
        <v>0</v>
      </c>
      <c r="W44" s="2">
        <v>1</v>
      </c>
      <c r="X44" s="2">
        <v>0</v>
      </c>
      <c r="Y44" s="2">
        <v>0</v>
      </c>
      <c r="Z44" s="2">
        <v>0</v>
      </c>
      <c r="AA44" s="2">
        <v>0</v>
      </c>
      <c r="AB44" s="2">
        <v>1</v>
      </c>
      <c r="AC44" s="2">
        <v>0</v>
      </c>
      <c r="AD44" s="2">
        <v>0</v>
      </c>
      <c r="AE44" s="2">
        <v>0</v>
      </c>
      <c r="AF44" s="2">
        <v>1</v>
      </c>
      <c r="AG44" s="2">
        <v>0</v>
      </c>
      <c r="AH44" s="2">
        <v>0</v>
      </c>
      <c r="AI44" s="2">
        <v>0</v>
      </c>
      <c r="AJ44" s="2">
        <v>0</v>
      </c>
      <c r="AK44" s="2">
        <v>1</v>
      </c>
      <c r="AL44" s="2">
        <v>0</v>
      </c>
      <c r="AM44" s="2">
        <v>0</v>
      </c>
      <c r="AN44" s="2">
        <v>0</v>
      </c>
    </row>
    <row r="45" spans="1:40" x14ac:dyDescent="0.35">
      <c r="A45" s="1" t="s">
        <v>66</v>
      </c>
      <c r="B45" t="s">
        <v>3</v>
      </c>
      <c r="C45" t="s">
        <v>10</v>
      </c>
      <c r="D45" s="2">
        <v>1</v>
      </c>
      <c r="E45" s="2">
        <v>0</v>
      </c>
      <c r="F45" s="2">
        <v>0</v>
      </c>
      <c r="G45" s="2">
        <v>0</v>
      </c>
      <c r="H45" s="2">
        <v>0</v>
      </c>
      <c r="I45" s="2">
        <v>0</v>
      </c>
      <c r="J45" s="2">
        <v>0</v>
      </c>
      <c r="K45" s="2">
        <v>0</v>
      </c>
      <c r="L45" s="2">
        <v>0</v>
      </c>
      <c r="M45" s="2">
        <v>1</v>
      </c>
      <c r="N45" s="2">
        <v>0</v>
      </c>
      <c r="O45" s="2">
        <v>0</v>
      </c>
      <c r="P45" s="2">
        <v>0</v>
      </c>
      <c r="Q45" s="2">
        <v>0</v>
      </c>
      <c r="R45" s="2">
        <v>0</v>
      </c>
      <c r="S45" s="2">
        <v>0</v>
      </c>
      <c r="T45" s="2">
        <v>1</v>
      </c>
      <c r="U45" s="2">
        <v>0</v>
      </c>
      <c r="V45" s="2">
        <v>0</v>
      </c>
      <c r="W45" s="2">
        <v>1</v>
      </c>
      <c r="X45" s="2">
        <v>1</v>
      </c>
      <c r="Y45" s="2">
        <v>0</v>
      </c>
      <c r="Z45" s="2">
        <v>0</v>
      </c>
      <c r="AA45" s="2">
        <v>0</v>
      </c>
      <c r="AB45" s="2">
        <v>0</v>
      </c>
      <c r="AC45" s="2">
        <v>0</v>
      </c>
      <c r="AD45" s="2">
        <v>0</v>
      </c>
      <c r="AE45" s="2">
        <v>0</v>
      </c>
      <c r="AF45" s="2">
        <v>1</v>
      </c>
      <c r="AG45" s="2">
        <v>0</v>
      </c>
      <c r="AH45" s="2">
        <v>0</v>
      </c>
      <c r="AI45" s="2">
        <v>0</v>
      </c>
      <c r="AJ45" s="2">
        <v>0</v>
      </c>
      <c r="AK45" s="2">
        <v>1</v>
      </c>
      <c r="AL45" s="2">
        <v>0</v>
      </c>
      <c r="AM45" s="2">
        <v>0</v>
      </c>
      <c r="AN45" s="2">
        <v>0</v>
      </c>
    </row>
    <row r="46" spans="1:40" x14ac:dyDescent="0.35">
      <c r="A46" s="1" t="s">
        <v>67</v>
      </c>
      <c r="B46" t="s">
        <v>5</v>
      </c>
      <c r="C46" t="s">
        <v>10</v>
      </c>
      <c r="D46" s="2">
        <v>0</v>
      </c>
      <c r="E46" s="2">
        <v>0</v>
      </c>
      <c r="F46" s="2">
        <v>1</v>
      </c>
      <c r="G46" s="2">
        <v>0</v>
      </c>
      <c r="H46" s="2">
        <v>0</v>
      </c>
      <c r="I46" s="2">
        <v>0</v>
      </c>
      <c r="J46" s="2">
        <v>0</v>
      </c>
      <c r="K46" s="2">
        <v>0</v>
      </c>
      <c r="L46" s="2">
        <v>0</v>
      </c>
      <c r="M46" s="2">
        <v>0</v>
      </c>
      <c r="N46" s="2">
        <v>0</v>
      </c>
      <c r="O46" s="2">
        <v>0</v>
      </c>
      <c r="P46" s="2">
        <v>0</v>
      </c>
      <c r="Q46" s="2">
        <v>0</v>
      </c>
      <c r="R46" s="2">
        <v>0</v>
      </c>
      <c r="S46" s="2">
        <v>1</v>
      </c>
      <c r="T46" s="2">
        <v>0</v>
      </c>
      <c r="U46" s="2">
        <v>0</v>
      </c>
      <c r="V46" s="2">
        <v>1</v>
      </c>
      <c r="W46" s="2">
        <v>0</v>
      </c>
      <c r="X46" s="2">
        <v>0</v>
      </c>
      <c r="Y46" s="2">
        <v>0</v>
      </c>
      <c r="Z46" s="2">
        <v>0</v>
      </c>
      <c r="AA46" s="2">
        <v>0</v>
      </c>
      <c r="AB46" s="2">
        <v>0</v>
      </c>
      <c r="AC46" s="2">
        <v>0</v>
      </c>
      <c r="AD46" s="2">
        <v>0</v>
      </c>
      <c r="AE46" s="2">
        <v>0</v>
      </c>
      <c r="AF46" s="2">
        <v>0</v>
      </c>
      <c r="AG46" s="2">
        <v>0</v>
      </c>
      <c r="AH46" s="2">
        <v>0</v>
      </c>
      <c r="AI46" s="2">
        <v>1</v>
      </c>
      <c r="AJ46" s="2">
        <v>0</v>
      </c>
      <c r="AK46" s="2">
        <v>0</v>
      </c>
      <c r="AL46" s="2">
        <v>0</v>
      </c>
      <c r="AM46" s="2">
        <v>0</v>
      </c>
      <c r="AN46" s="2">
        <v>0</v>
      </c>
    </row>
    <row r="47" spans="1:40" x14ac:dyDescent="0.35">
      <c r="A47" s="1" t="s">
        <v>68</v>
      </c>
      <c r="B47" t="s">
        <v>3</v>
      </c>
      <c r="C47" t="s">
        <v>10</v>
      </c>
      <c r="D47" s="2">
        <v>0</v>
      </c>
      <c r="E47" s="2">
        <v>0</v>
      </c>
      <c r="F47" s="2">
        <v>1</v>
      </c>
      <c r="G47" s="2">
        <v>0</v>
      </c>
      <c r="H47" s="2">
        <v>0</v>
      </c>
      <c r="I47" s="2">
        <v>0</v>
      </c>
      <c r="J47" s="2">
        <v>0</v>
      </c>
      <c r="K47" s="2">
        <v>0</v>
      </c>
      <c r="L47" s="2">
        <v>0</v>
      </c>
      <c r="M47" s="2">
        <v>0</v>
      </c>
      <c r="N47" s="2">
        <v>0</v>
      </c>
      <c r="O47" s="2">
        <v>0</v>
      </c>
      <c r="P47" s="2">
        <v>0</v>
      </c>
      <c r="Q47" s="2">
        <v>0</v>
      </c>
      <c r="R47" s="2">
        <v>0</v>
      </c>
      <c r="S47" s="2">
        <v>1</v>
      </c>
      <c r="T47" s="2">
        <v>0</v>
      </c>
      <c r="U47" s="2">
        <v>0</v>
      </c>
      <c r="V47" s="2">
        <v>1</v>
      </c>
      <c r="W47" s="2">
        <v>0</v>
      </c>
      <c r="X47" s="2">
        <v>0</v>
      </c>
      <c r="Y47" s="2">
        <v>0</v>
      </c>
      <c r="Z47" s="2">
        <v>0</v>
      </c>
      <c r="AA47" s="2">
        <v>0</v>
      </c>
      <c r="AB47" s="2">
        <v>0</v>
      </c>
      <c r="AC47" s="2">
        <v>0</v>
      </c>
      <c r="AD47" s="2">
        <v>0</v>
      </c>
      <c r="AE47" s="2">
        <v>0</v>
      </c>
      <c r="AF47" s="2">
        <v>0</v>
      </c>
      <c r="AG47" s="2">
        <v>0</v>
      </c>
      <c r="AH47" s="2">
        <v>0</v>
      </c>
      <c r="AI47" s="2">
        <v>1</v>
      </c>
      <c r="AJ47" s="2">
        <v>0</v>
      </c>
      <c r="AK47" s="2">
        <v>0</v>
      </c>
      <c r="AL47" s="2">
        <v>0</v>
      </c>
      <c r="AM47" s="2">
        <v>0</v>
      </c>
      <c r="AN47" s="2">
        <v>0</v>
      </c>
    </row>
    <row r="48" spans="1:40" x14ac:dyDescent="0.35">
      <c r="A48" s="1" t="s">
        <v>69</v>
      </c>
      <c r="B48" t="s">
        <v>13</v>
      </c>
      <c r="C48" t="s">
        <v>2</v>
      </c>
      <c r="D48" s="2">
        <v>0</v>
      </c>
      <c r="E48" s="2">
        <v>0</v>
      </c>
      <c r="F48" s="2">
        <v>1</v>
      </c>
      <c r="G48" s="2">
        <v>0</v>
      </c>
      <c r="H48" s="2">
        <v>0</v>
      </c>
      <c r="I48" s="2">
        <v>0</v>
      </c>
      <c r="J48" s="2">
        <v>0</v>
      </c>
      <c r="K48" s="2">
        <v>0</v>
      </c>
      <c r="L48" s="2">
        <v>0</v>
      </c>
      <c r="M48" s="2">
        <v>0</v>
      </c>
      <c r="N48" s="2">
        <v>0</v>
      </c>
      <c r="O48" s="2">
        <v>0</v>
      </c>
      <c r="P48" s="2">
        <v>0</v>
      </c>
      <c r="Q48" s="2">
        <v>0</v>
      </c>
      <c r="R48" s="2">
        <v>0</v>
      </c>
      <c r="S48" s="2">
        <v>1</v>
      </c>
      <c r="T48" s="2">
        <v>0</v>
      </c>
      <c r="U48" s="2">
        <v>0</v>
      </c>
      <c r="V48" s="2">
        <v>1</v>
      </c>
      <c r="W48" s="2">
        <v>0</v>
      </c>
      <c r="X48" s="2">
        <v>0</v>
      </c>
      <c r="Y48" s="2">
        <v>0</v>
      </c>
      <c r="Z48" s="2">
        <v>0</v>
      </c>
      <c r="AA48" s="2">
        <v>0</v>
      </c>
      <c r="AB48" s="2">
        <v>0</v>
      </c>
      <c r="AC48" s="2">
        <v>0</v>
      </c>
      <c r="AD48" s="2">
        <v>0</v>
      </c>
      <c r="AE48" s="2">
        <v>0</v>
      </c>
      <c r="AF48" s="2">
        <v>0</v>
      </c>
      <c r="AG48" s="2">
        <v>0</v>
      </c>
      <c r="AH48" s="2">
        <v>0</v>
      </c>
      <c r="AI48" s="2">
        <v>1</v>
      </c>
      <c r="AJ48" s="2">
        <v>0</v>
      </c>
      <c r="AK48" s="2">
        <v>0</v>
      </c>
      <c r="AL48" s="2">
        <v>0</v>
      </c>
      <c r="AM48" s="2">
        <v>0</v>
      </c>
      <c r="AN48" s="2">
        <v>0</v>
      </c>
    </row>
    <row r="49" spans="1:40" x14ac:dyDescent="0.35">
      <c r="A49" s="1" t="s">
        <v>70</v>
      </c>
      <c r="B49" t="s">
        <v>13</v>
      </c>
      <c r="C49" t="s">
        <v>10</v>
      </c>
      <c r="D49" s="2">
        <v>1</v>
      </c>
      <c r="E49" s="2">
        <v>0</v>
      </c>
      <c r="F49" s="2">
        <v>0</v>
      </c>
      <c r="G49" s="2">
        <v>0</v>
      </c>
      <c r="H49" s="2">
        <v>0</v>
      </c>
      <c r="I49" s="2">
        <v>0</v>
      </c>
      <c r="J49" s="2">
        <v>0</v>
      </c>
      <c r="K49" s="2">
        <v>0</v>
      </c>
      <c r="L49" s="2">
        <v>0</v>
      </c>
      <c r="M49" s="2">
        <v>1</v>
      </c>
      <c r="N49" s="2">
        <v>0</v>
      </c>
      <c r="O49" s="2">
        <v>0</v>
      </c>
      <c r="P49" s="2">
        <v>0</v>
      </c>
      <c r="Q49" s="2">
        <v>0</v>
      </c>
      <c r="R49" s="2">
        <v>0</v>
      </c>
      <c r="S49" s="2">
        <v>0</v>
      </c>
      <c r="T49" s="2">
        <v>1</v>
      </c>
      <c r="U49" s="2">
        <v>0</v>
      </c>
      <c r="V49" s="2">
        <v>0</v>
      </c>
      <c r="W49" s="2">
        <v>0</v>
      </c>
      <c r="X49" s="2">
        <v>0</v>
      </c>
      <c r="Y49" s="2">
        <v>0</v>
      </c>
      <c r="Z49" s="2">
        <v>0</v>
      </c>
      <c r="AA49" s="2">
        <v>0</v>
      </c>
      <c r="AB49" s="2">
        <v>1</v>
      </c>
      <c r="AC49" s="2">
        <v>0</v>
      </c>
      <c r="AD49" s="2">
        <v>0</v>
      </c>
      <c r="AE49" s="2">
        <v>1</v>
      </c>
      <c r="AF49" s="2">
        <v>0</v>
      </c>
      <c r="AG49" s="2">
        <v>0</v>
      </c>
      <c r="AH49" s="2">
        <v>0</v>
      </c>
      <c r="AI49" s="2">
        <v>0</v>
      </c>
      <c r="AJ49" s="2">
        <v>1</v>
      </c>
      <c r="AK49" s="2">
        <v>0</v>
      </c>
      <c r="AL49" s="2">
        <v>0</v>
      </c>
      <c r="AM49" s="2">
        <v>1</v>
      </c>
      <c r="AN49" s="2">
        <v>0</v>
      </c>
    </row>
    <row r="50" spans="1:40" x14ac:dyDescent="0.35">
      <c r="A50" s="1" t="s">
        <v>71</v>
      </c>
      <c r="B50" t="s">
        <v>3</v>
      </c>
      <c r="C50" t="s">
        <v>10</v>
      </c>
      <c r="D50" s="2">
        <v>0</v>
      </c>
      <c r="E50" s="2">
        <v>1</v>
      </c>
      <c r="F50" s="2">
        <v>0</v>
      </c>
      <c r="G50" s="2">
        <v>0</v>
      </c>
      <c r="H50" s="2">
        <v>0</v>
      </c>
      <c r="I50" s="2">
        <v>1</v>
      </c>
      <c r="J50" s="2">
        <v>0</v>
      </c>
      <c r="K50" s="2">
        <v>0</v>
      </c>
      <c r="L50" s="2">
        <v>0</v>
      </c>
      <c r="M50" s="2">
        <v>0</v>
      </c>
      <c r="N50" s="2">
        <v>0</v>
      </c>
      <c r="O50" s="2">
        <v>1</v>
      </c>
      <c r="P50" s="2">
        <v>0</v>
      </c>
      <c r="Q50" s="2">
        <v>0</v>
      </c>
      <c r="R50" s="2">
        <v>0</v>
      </c>
      <c r="S50" s="2">
        <v>0</v>
      </c>
      <c r="T50" s="2">
        <v>1</v>
      </c>
      <c r="U50" s="2">
        <v>0</v>
      </c>
      <c r="V50" s="2">
        <v>0</v>
      </c>
      <c r="W50" s="2">
        <v>0</v>
      </c>
      <c r="X50" s="2">
        <v>1</v>
      </c>
      <c r="Y50" s="2">
        <v>0</v>
      </c>
      <c r="Z50" s="2">
        <v>0</v>
      </c>
      <c r="AA50" s="2">
        <v>0</v>
      </c>
      <c r="AB50" s="2">
        <v>0</v>
      </c>
      <c r="AC50" s="2">
        <v>0</v>
      </c>
      <c r="AD50" s="2">
        <v>0</v>
      </c>
      <c r="AE50" s="2">
        <v>0</v>
      </c>
      <c r="AF50" s="2">
        <v>1</v>
      </c>
      <c r="AG50" s="2">
        <v>0</v>
      </c>
      <c r="AH50" s="2">
        <v>0</v>
      </c>
      <c r="AI50" s="2">
        <v>0</v>
      </c>
      <c r="AJ50" s="2">
        <v>1</v>
      </c>
      <c r="AK50" s="2">
        <v>0</v>
      </c>
      <c r="AL50" s="2">
        <v>1</v>
      </c>
      <c r="AM50" s="2">
        <v>0</v>
      </c>
      <c r="AN50" s="2">
        <v>1</v>
      </c>
    </row>
    <row r="51" spans="1:40" x14ac:dyDescent="0.35">
      <c r="A51" s="1" t="s">
        <v>72</v>
      </c>
      <c r="B51" t="s">
        <v>8</v>
      </c>
      <c r="C51" t="s">
        <v>10</v>
      </c>
      <c r="D51" s="2">
        <v>1</v>
      </c>
      <c r="E51" s="2">
        <v>0</v>
      </c>
      <c r="F51" s="2">
        <v>0</v>
      </c>
      <c r="G51" s="2">
        <v>0</v>
      </c>
      <c r="H51" s="2">
        <v>0</v>
      </c>
      <c r="I51" s="2">
        <v>0</v>
      </c>
      <c r="J51" s="2">
        <v>0</v>
      </c>
      <c r="K51" s="2">
        <v>0</v>
      </c>
      <c r="L51" s="2">
        <v>0</v>
      </c>
      <c r="M51" s="2">
        <v>1</v>
      </c>
      <c r="N51" s="2">
        <v>0</v>
      </c>
      <c r="O51" s="2">
        <v>0</v>
      </c>
      <c r="P51" s="2">
        <v>0</v>
      </c>
      <c r="Q51" s="2">
        <v>0</v>
      </c>
      <c r="R51" s="2">
        <v>0</v>
      </c>
      <c r="S51" s="2">
        <v>0</v>
      </c>
      <c r="T51" s="2">
        <v>1</v>
      </c>
      <c r="U51" s="2">
        <v>0</v>
      </c>
      <c r="V51" s="2">
        <v>0</v>
      </c>
      <c r="W51" s="2">
        <v>1</v>
      </c>
      <c r="X51" s="2">
        <v>0</v>
      </c>
      <c r="Y51" s="2">
        <v>0</v>
      </c>
      <c r="Z51" s="2">
        <v>0</v>
      </c>
      <c r="AA51" s="2">
        <v>1</v>
      </c>
      <c r="AB51" s="2">
        <v>0</v>
      </c>
      <c r="AC51" s="2">
        <v>0</v>
      </c>
      <c r="AD51" s="2">
        <v>0</v>
      </c>
      <c r="AE51" s="2">
        <v>0</v>
      </c>
      <c r="AF51" s="2">
        <v>1</v>
      </c>
      <c r="AG51" s="2">
        <v>0</v>
      </c>
      <c r="AH51" s="2">
        <v>0</v>
      </c>
      <c r="AI51" s="2">
        <v>0</v>
      </c>
      <c r="AJ51" s="2">
        <v>0</v>
      </c>
      <c r="AK51" s="2">
        <v>1</v>
      </c>
      <c r="AL51" s="2">
        <v>0</v>
      </c>
      <c r="AM51" s="2">
        <v>0</v>
      </c>
      <c r="AN51" s="2">
        <v>0</v>
      </c>
    </row>
    <row r="52" spans="1:40" x14ac:dyDescent="0.35">
      <c r="A52" s="1" t="s">
        <v>73</v>
      </c>
      <c r="B52" t="s">
        <v>13</v>
      </c>
      <c r="C52" t="s">
        <v>14</v>
      </c>
      <c r="D52" s="2">
        <v>0</v>
      </c>
      <c r="E52" s="2">
        <v>0</v>
      </c>
      <c r="F52" s="2">
        <v>1</v>
      </c>
      <c r="G52" s="2">
        <v>0</v>
      </c>
      <c r="H52" s="2">
        <v>0</v>
      </c>
      <c r="I52" s="2">
        <v>0</v>
      </c>
      <c r="J52" s="2">
        <v>0</v>
      </c>
      <c r="K52" s="2">
        <v>0</v>
      </c>
      <c r="L52" s="2">
        <v>0</v>
      </c>
      <c r="M52" s="2">
        <v>0</v>
      </c>
      <c r="N52" s="2">
        <v>0</v>
      </c>
      <c r="O52" s="2">
        <v>0</v>
      </c>
      <c r="P52" s="2">
        <v>0</v>
      </c>
      <c r="Q52" s="2">
        <v>0</v>
      </c>
      <c r="R52" s="2">
        <v>0</v>
      </c>
      <c r="S52" s="2">
        <v>1</v>
      </c>
      <c r="T52" s="2">
        <v>0</v>
      </c>
      <c r="U52" s="2">
        <v>0</v>
      </c>
      <c r="V52" s="2">
        <v>1</v>
      </c>
      <c r="W52" s="2">
        <v>0</v>
      </c>
      <c r="X52" s="2">
        <v>0</v>
      </c>
      <c r="Y52" s="2">
        <v>0</v>
      </c>
      <c r="Z52" s="2">
        <v>0</v>
      </c>
      <c r="AA52" s="2">
        <v>0</v>
      </c>
      <c r="AB52" s="2">
        <v>0</v>
      </c>
      <c r="AC52" s="2">
        <v>0</v>
      </c>
      <c r="AD52" s="2">
        <v>0</v>
      </c>
      <c r="AE52" s="2">
        <v>0</v>
      </c>
      <c r="AF52" s="2">
        <v>1</v>
      </c>
      <c r="AG52" s="2">
        <v>0</v>
      </c>
      <c r="AH52" s="2">
        <v>0</v>
      </c>
      <c r="AI52" s="2">
        <v>0</v>
      </c>
      <c r="AJ52" s="2">
        <v>0</v>
      </c>
      <c r="AK52" s="2">
        <v>0</v>
      </c>
      <c r="AL52" s="2">
        <v>1</v>
      </c>
      <c r="AM52" s="2">
        <v>0</v>
      </c>
      <c r="AN52" s="2">
        <v>0</v>
      </c>
    </row>
    <row r="53" spans="1:40" x14ac:dyDescent="0.35">
      <c r="A53" s="1" t="s">
        <v>74</v>
      </c>
      <c r="B53" t="s">
        <v>13</v>
      </c>
      <c r="C53" t="s">
        <v>14</v>
      </c>
      <c r="D53" s="2">
        <v>1</v>
      </c>
      <c r="E53" s="2">
        <v>0</v>
      </c>
      <c r="F53" s="2">
        <v>0</v>
      </c>
      <c r="G53" s="2">
        <v>0</v>
      </c>
      <c r="H53" s="2">
        <v>0</v>
      </c>
      <c r="I53" s="2">
        <v>0</v>
      </c>
      <c r="J53" s="2">
        <v>0</v>
      </c>
      <c r="K53" s="2">
        <v>0</v>
      </c>
      <c r="L53" s="2">
        <v>0</v>
      </c>
      <c r="M53" s="2">
        <v>1</v>
      </c>
      <c r="N53" s="2">
        <v>0</v>
      </c>
      <c r="O53" s="2">
        <v>0</v>
      </c>
      <c r="P53" s="2">
        <v>0</v>
      </c>
      <c r="Q53" s="2">
        <v>0</v>
      </c>
      <c r="R53" s="2">
        <v>0</v>
      </c>
      <c r="S53" s="2">
        <v>0</v>
      </c>
      <c r="T53" s="2">
        <v>1</v>
      </c>
      <c r="U53" s="2">
        <v>0</v>
      </c>
      <c r="V53" s="2">
        <v>0</v>
      </c>
      <c r="W53" s="2">
        <v>1</v>
      </c>
      <c r="X53" s="2">
        <v>0</v>
      </c>
      <c r="Y53" s="2">
        <v>0</v>
      </c>
      <c r="Z53" s="2">
        <v>0</v>
      </c>
      <c r="AA53" s="2">
        <v>1</v>
      </c>
      <c r="AB53" s="2">
        <v>0</v>
      </c>
      <c r="AC53" s="2">
        <v>1</v>
      </c>
      <c r="AD53" s="2">
        <v>0</v>
      </c>
      <c r="AE53" s="2">
        <v>1</v>
      </c>
      <c r="AF53" s="2">
        <v>0</v>
      </c>
      <c r="AG53" s="2">
        <v>0</v>
      </c>
      <c r="AH53" s="2">
        <v>0</v>
      </c>
      <c r="AI53" s="2">
        <v>0</v>
      </c>
      <c r="AJ53" s="2">
        <v>0</v>
      </c>
      <c r="AK53" s="2">
        <v>0</v>
      </c>
      <c r="AL53" s="2">
        <v>0</v>
      </c>
      <c r="AM53" s="2">
        <v>0</v>
      </c>
      <c r="AN53" s="2">
        <v>0</v>
      </c>
    </row>
    <row r="54" spans="1:40" x14ac:dyDescent="0.35">
      <c r="A54" s="1" t="s">
        <v>75</v>
      </c>
      <c r="B54" t="s">
        <v>13</v>
      </c>
      <c r="C54" t="s">
        <v>14</v>
      </c>
      <c r="D54" s="2">
        <v>0</v>
      </c>
      <c r="E54" s="2">
        <v>0</v>
      </c>
      <c r="F54" s="2">
        <v>1</v>
      </c>
      <c r="G54" s="2">
        <v>0</v>
      </c>
      <c r="H54" s="2">
        <v>0</v>
      </c>
      <c r="I54" s="2">
        <v>0</v>
      </c>
      <c r="J54" s="2">
        <v>0</v>
      </c>
      <c r="K54" s="2">
        <v>0</v>
      </c>
      <c r="L54" s="2">
        <v>0</v>
      </c>
      <c r="M54" s="2">
        <v>0</v>
      </c>
      <c r="N54" s="2">
        <v>0</v>
      </c>
      <c r="O54" s="2">
        <v>0</v>
      </c>
      <c r="P54" s="2">
        <v>0</v>
      </c>
      <c r="Q54" s="2">
        <v>0</v>
      </c>
      <c r="R54" s="2">
        <v>0</v>
      </c>
      <c r="S54" s="2">
        <v>1</v>
      </c>
      <c r="T54" s="2">
        <v>0</v>
      </c>
      <c r="U54" s="2">
        <v>0</v>
      </c>
      <c r="V54" s="2">
        <v>1</v>
      </c>
      <c r="W54" s="2">
        <v>0</v>
      </c>
      <c r="X54" s="2">
        <v>0</v>
      </c>
      <c r="Y54" s="2">
        <v>0</v>
      </c>
      <c r="Z54" s="2">
        <v>0</v>
      </c>
      <c r="AA54" s="2">
        <v>0</v>
      </c>
      <c r="AB54" s="2">
        <v>0</v>
      </c>
      <c r="AC54" s="2">
        <v>0</v>
      </c>
      <c r="AD54" s="2">
        <v>0</v>
      </c>
      <c r="AE54" s="2">
        <v>0</v>
      </c>
      <c r="AF54" s="2">
        <v>0</v>
      </c>
      <c r="AG54" s="2">
        <v>0</v>
      </c>
      <c r="AH54" s="2">
        <v>0</v>
      </c>
      <c r="AI54" s="2">
        <v>1</v>
      </c>
      <c r="AJ54" s="2">
        <v>0</v>
      </c>
      <c r="AK54" s="2">
        <v>0</v>
      </c>
      <c r="AL54" s="2">
        <v>0</v>
      </c>
      <c r="AM54" s="2">
        <v>0</v>
      </c>
      <c r="AN54" s="2">
        <v>0</v>
      </c>
    </row>
    <row r="55" spans="1:40" x14ac:dyDescent="0.35">
      <c r="A55" s="1" t="s">
        <v>76</v>
      </c>
      <c r="B55" t="s">
        <v>9</v>
      </c>
      <c r="C55" t="s">
        <v>10</v>
      </c>
      <c r="D55" s="2">
        <v>1</v>
      </c>
      <c r="E55" s="2">
        <v>0</v>
      </c>
      <c r="F55" s="2">
        <v>0</v>
      </c>
      <c r="G55" s="2">
        <v>0</v>
      </c>
      <c r="H55" s="2">
        <v>0</v>
      </c>
      <c r="I55" s="2">
        <v>0</v>
      </c>
      <c r="J55" s="2">
        <v>0</v>
      </c>
      <c r="K55" s="2">
        <v>0</v>
      </c>
      <c r="L55" s="2">
        <v>0</v>
      </c>
      <c r="M55" s="2">
        <v>0</v>
      </c>
      <c r="N55" s="2">
        <v>0</v>
      </c>
      <c r="O55" s="2">
        <v>0</v>
      </c>
      <c r="P55" s="2">
        <v>0</v>
      </c>
      <c r="Q55" s="2">
        <v>1</v>
      </c>
      <c r="R55" s="2">
        <v>0</v>
      </c>
      <c r="S55" s="2">
        <v>0</v>
      </c>
      <c r="T55" s="2">
        <v>0</v>
      </c>
      <c r="U55" s="2">
        <v>0</v>
      </c>
      <c r="V55" s="2">
        <v>1</v>
      </c>
      <c r="W55" s="2">
        <v>0</v>
      </c>
      <c r="X55" s="2">
        <v>0</v>
      </c>
      <c r="Y55" s="2">
        <v>0</v>
      </c>
      <c r="Z55" s="2">
        <v>0</v>
      </c>
      <c r="AA55" s="2">
        <v>0</v>
      </c>
      <c r="AB55" s="2">
        <v>0</v>
      </c>
      <c r="AC55" s="2">
        <v>0</v>
      </c>
      <c r="AD55" s="2">
        <v>0</v>
      </c>
      <c r="AE55" s="2">
        <v>1</v>
      </c>
      <c r="AF55" s="2">
        <v>0</v>
      </c>
      <c r="AG55" s="2">
        <v>0</v>
      </c>
      <c r="AH55" s="2">
        <v>0</v>
      </c>
      <c r="AI55" s="2">
        <v>0</v>
      </c>
      <c r="AJ55" s="2">
        <v>1</v>
      </c>
      <c r="AK55" s="2">
        <v>0</v>
      </c>
      <c r="AL55" s="2">
        <v>0</v>
      </c>
      <c r="AM55" s="2">
        <v>0</v>
      </c>
      <c r="AN55" s="2">
        <v>1</v>
      </c>
    </row>
    <row r="56" spans="1:40" x14ac:dyDescent="0.35">
      <c r="A56" s="1" t="s">
        <v>77</v>
      </c>
      <c r="B56" t="s">
        <v>5</v>
      </c>
      <c r="C56" t="s">
        <v>4</v>
      </c>
      <c r="D56" s="2">
        <v>1</v>
      </c>
      <c r="E56" s="2">
        <v>0</v>
      </c>
      <c r="F56" s="2">
        <v>0</v>
      </c>
      <c r="G56" s="2">
        <v>0</v>
      </c>
      <c r="H56" s="2">
        <v>0</v>
      </c>
      <c r="I56" s="2">
        <v>0</v>
      </c>
      <c r="J56" s="2">
        <v>0</v>
      </c>
      <c r="K56" s="2">
        <v>0</v>
      </c>
      <c r="L56" s="2">
        <v>0</v>
      </c>
      <c r="M56" s="2">
        <v>1</v>
      </c>
      <c r="N56" s="2">
        <v>0</v>
      </c>
      <c r="O56" s="2">
        <v>0</v>
      </c>
      <c r="P56" s="2">
        <v>0</v>
      </c>
      <c r="Q56" s="2">
        <v>0</v>
      </c>
      <c r="R56" s="2">
        <v>0</v>
      </c>
      <c r="S56" s="2">
        <v>0</v>
      </c>
      <c r="T56" s="2">
        <v>1</v>
      </c>
      <c r="U56" s="2">
        <v>0</v>
      </c>
      <c r="V56" s="2">
        <v>0</v>
      </c>
      <c r="W56" s="2">
        <v>0</v>
      </c>
      <c r="X56" s="2">
        <v>1</v>
      </c>
      <c r="Y56" s="2">
        <v>0</v>
      </c>
      <c r="Z56" s="2">
        <v>0</v>
      </c>
      <c r="AA56" s="2">
        <v>0</v>
      </c>
      <c r="AB56" s="2">
        <v>0</v>
      </c>
      <c r="AC56" s="2">
        <v>0</v>
      </c>
      <c r="AD56" s="2">
        <v>0</v>
      </c>
      <c r="AE56" s="2">
        <v>0</v>
      </c>
      <c r="AF56" s="2">
        <v>0</v>
      </c>
      <c r="AG56" s="2">
        <v>0</v>
      </c>
      <c r="AH56" s="2">
        <v>1</v>
      </c>
      <c r="AI56" s="2">
        <v>0</v>
      </c>
      <c r="AJ56" s="2">
        <v>0</v>
      </c>
      <c r="AK56" s="2">
        <v>0</v>
      </c>
      <c r="AL56" s="2">
        <v>0</v>
      </c>
      <c r="AM56" s="2">
        <v>0</v>
      </c>
      <c r="AN56" s="2">
        <v>0</v>
      </c>
    </row>
    <row r="57" spans="1:40" x14ac:dyDescent="0.35">
      <c r="A57" s="1" t="s">
        <v>78</v>
      </c>
      <c r="B57" t="s">
        <v>0</v>
      </c>
      <c r="C57" t="s">
        <v>14</v>
      </c>
      <c r="D57" s="2">
        <v>1</v>
      </c>
      <c r="E57" s="2">
        <v>0</v>
      </c>
      <c r="F57" s="2">
        <v>0</v>
      </c>
      <c r="G57" s="2">
        <v>0</v>
      </c>
      <c r="H57" s="2">
        <v>0</v>
      </c>
      <c r="I57" s="2">
        <v>0</v>
      </c>
      <c r="J57" s="2">
        <v>0</v>
      </c>
      <c r="K57" s="2">
        <v>0</v>
      </c>
      <c r="L57" s="2">
        <v>0</v>
      </c>
      <c r="M57" s="2">
        <v>0</v>
      </c>
      <c r="N57" s="2">
        <v>1</v>
      </c>
      <c r="O57" s="2">
        <v>0</v>
      </c>
      <c r="P57" s="2">
        <v>0</v>
      </c>
      <c r="Q57" s="2">
        <v>0</v>
      </c>
      <c r="R57" s="2">
        <v>0</v>
      </c>
      <c r="S57" s="2">
        <v>0</v>
      </c>
      <c r="T57" s="2">
        <v>1</v>
      </c>
      <c r="U57" s="2">
        <v>0</v>
      </c>
      <c r="V57" s="2">
        <v>0</v>
      </c>
      <c r="W57" s="2">
        <v>0</v>
      </c>
      <c r="X57" s="2">
        <v>0</v>
      </c>
      <c r="Y57" s="2">
        <v>1</v>
      </c>
      <c r="Z57" s="2">
        <v>1</v>
      </c>
      <c r="AA57" s="2">
        <v>0</v>
      </c>
      <c r="AB57" s="2">
        <v>0</v>
      </c>
      <c r="AC57" s="2">
        <v>0</v>
      </c>
      <c r="AD57" s="2">
        <v>0</v>
      </c>
      <c r="AE57" s="2">
        <v>1</v>
      </c>
      <c r="AF57" s="2">
        <v>0</v>
      </c>
      <c r="AG57" s="2">
        <v>0</v>
      </c>
      <c r="AH57" s="2">
        <v>0</v>
      </c>
      <c r="AI57" s="2">
        <v>0</v>
      </c>
      <c r="AJ57" s="2">
        <v>0</v>
      </c>
      <c r="AK57" s="2">
        <v>0</v>
      </c>
      <c r="AL57" s="2">
        <v>0</v>
      </c>
      <c r="AM57" s="2">
        <v>0</v>
      </c>
      <c r="AN57" s="2">
        <v>0</v>
      </c>
    </row>
    <row r="58" spans="1:40" x14ac:dyDescent="0.35">
      <c r="A58" s="1" t="s">
        <v>79</v>
      </c>
      <c r="B58" t="s">
        <v>0</v>
      </c>
      <c r="C58" t="s">
        <v>7</v>
      </c>
      <c r="D58" s="2">
        <v>0</v>
      </c>
      <c r="E58" s="2">
        <v>1</v>
      </c>
      <c r="F58" s="2">
        <v>0</v>
      </c>
      <c r="G58" s="2">
        <v>0</v>
      </c>
      <c r="H58" s="2">
        <v>0</v>
      </c>
      <c r="I58" s="2">
        <v>1</v>
      </c>
      <c r="J58" s="2">
        <v>0</v>
      </c>
      <c r="K58" s="2">
        <v>0</v>
      </c>
      <c r="L58" s="2">
        <v>0</v>
      </c>
      <c r="M58" s="2">
        <v>0</v>
      </c>
      <c r="N58" s="2">
        <v>1</v>
      </c>
      <c r="O58" s="2">
        <v>0</v>
      </c>
      <c r="P58" s="2">
        <v>0</v>
      </c>
      <c r="Q58" s="2">
        <v>0</v>
      </c>
      <c r="R58" s="2">
        <v>0</v>
      </c>
      <c r="S58" s="2">
        <v>0</v>
      </c>
      <c r="T58" s="2">
        <v>0</v>
      </c>
      <c r="U58" s="2">
        <v>1</v>
      </c>
      <c r="V58" s="2">
        <v>0</v>
      </c>
      <c r="W58" s="2">
        <v>0</v>
      </c>
      <c r="X58" s="2">
        <v>0</v>
      </c>
      <c r="Y58" s="2">
        <v>0</v>
      </c>
      <c r="Z58" s="2">
        <v>0</v>
      </c>
      <c r="AA58" s="2">
        <v>0</v>
      </c>
      <c r="AB58" s="2">
        <v>0</v>
      </c>
      <c r="AC58" s="2">
        <v>0</v>
      </c>
      <c r="AD58" s="2">
        <v>0</v>
      </c>
      <c r="AE58" s="2">
        <v>0</v>
      </c>
      <c r="AF58" s="2">
        <v>1</v>
      </c>
      <c r="AG58" s="2">
        <v>0</v>
      </c>
      <c r="AH58" s="2">
        <v>0</v>
      </c>
      <c r="AI58" s="2">
        <v>0</v>
      </c>
      <c r="AJ58" s="2">
        <v>1</v>
      </c>
      <c r="AK58" s="2">
        <v>1</v>
      </c>
      <c r="AL58" s="2">
        <v>0</v>
      </c>
      <c r="AM58" s="2">
        <v>1</v>
      </c>
      <c r="AN58" s="2">
        <v>0</v>
      </c>
    </row>
    <row r="59" spans="1:40" x14ac:dyDescent="0.35">
      <c r="A59" s="1" t="s">
        <v>80</v>
      </c>
      <c r="B59" t="s">
        <v>13</v>
      </c>
      <c r="C59" t="s">
        <v>7</v>
      </c>
      <c r="D59" s="2">
        <v>0</v>
      </c>
      <c r="E59" s="2">
        <v>0</v>
      </c>
      <c r="F59" s="2">
        <v>1</v>
      </c>
      <c r="G59" s="2">
        <v>0</v>
      </c>
      <c r="H59" s="2">
        <v>0</v>
      </c>
      <c r="I59" s="2">
        <v>0</v>
      </c>
      <c r="J59" s="2">
        <v>0</v>
      </c>
      <c r="K59" s="2">
        <v>0</v>
      </c>
      <c r="L59" s="2">
        <v>0</v>
      </c>
      <c r="M59" s="2">
        <v>0</v>
      </c>
      <c r="N59" s="2">
        <v>0</v>
      </c>
      <c r="O59" s="2">
        <v>0</v>
      </c>
      <c r="P59" s="2">
        <v>0</v>
      </c>
      <c r="Q59" s="2">
        <v>0</v>
      </c>
      <c r="R59" s="2">
        <v>0</v>
      </c>
      <c r="S59" s="2">
        <v>1</v>
      </c>
      <c r="T59" s="2">
        <v>0</v>
      </c>
      <c r="U59" s="2">
        <v>0</v>
      </c>
      <c r="V59" s="2">
        <v>1</v>
      </c>
      <c r="W59" s="2">
        <v>0</v>
      </c>
      <c r="X59" s="2">
        <v>0</v>
      </c>
      <c r="Y59" s="2">
        <v>0</v>
      </c>
      <c r="Z59" s="2">
        <v>0</v>
      </c>
      <c r="AA59" s="2">
        <v>0</v>
      </c>
      <c r="AB59" s="2">
        <v>0</v>
      </c>
      <c r="AC59" s="2">
        <v>0</v>
      </c>
      <c r="AD59" s="2">
        <v>0</v>
      </c>
      <c r="AE59" s="2">
        <v>0</v>
      </c>
      <c r="AF59" s="2">
        <v>0</v>
      </c>
      <c r="AG59" s="2">
        <v>0</v>
      </c>
      <c r="AH59" s="2">
        <v>0</v>
      </c>
      <c r="AI59" s="2">
        <v>1</v>
      </c>
      <c r="AJ59" s="2">
        <v>0</v>
      </c>
      <c r="AK59" s="2">
        <v>0</v>
      </c>
      <c r="AL59" s="2">
        <v>0</v>
      </c>
      <c r="AM59" s="2">
        <v>0</v>
      </c>
      <c r="AN59" s="2">
        <v>0</v>
      </c>
    </row>
    <row r="60" spans="1:40" x14ac:dyDescent="0.35">
      <c r="A60" s="1" t="s">
        <v>81</v>
      </c>
      <c r="B60" t="s">
        <v>13</v>
      </c>
      <c r="C60" t="s">
        <v>14</v>
      </c>
      <c r="D60" s="2">
        <v>0</v>
      </c>
      <c r="E60" s="2">
        <v>1</v>
      </c>
      <c r="F60" s="2">
        <v>0</v>
      </c>
      <c r="G60" s="2">
        <v>0</v>
      </c>
      <c r="H60" s="2">
        <v>0</v>
      </c>
      <c r="I60" s="2">
        <v>0</v>
      </c>
      <c r="J60" s="2">
        <v>1</v>
      </c>
      <c r="K60" s="2">
        <v>0</v>
      </c>
      <c r="L60" s="2">
        <v>0</v>
      </c>
      <c r="M60" s="2">
        <v>0</v>
      </c>
      <c r="N60" s="2">
        <v>1</v>
      </c>
      <c r="O60" s="2">
        <v>0</v>
      </c>
      <c r="P60" s="2">
        <v>0</v>
      </c>
      <c r="Q60" s="2">
        <v>0</v>
      </c>
      <c r="R60" s="2">
        <v>0</v>
      </c>
      <c r="S60" s="2">
        <v>0</v>
      </c>
      <c r="T60" s="2">
        <v>1</v>
      </c>
      <c r="U60" s="2">
        <v>0</v>
      </c>
      <c r="V60" s="2">
        <v>0</v>
      </c>
      <c r="W60" s="2">
        <v>1</v>
      </c>
      <c r="X60" s="2">
        <v>0</v>
      </c>
      <c r="Y60" s="2">
        <v>0</v>
      </c>
      <c r="Z60" s="2">
        <v>0</v>
      </c>
      <c r="AA60" s="2">
        <v>0</v>
      </c>
      <c r="AB60" s="2">
        <v>0</v>
      </c>
      <c r="AC60" s="2">
        <v>0</v>
      </c>
      <c r="AD60" s="2">
        <v>0</v>
      </c>
      <c r="AE60" s="2">
        <v>1</v>
      </c>
      <c r="AF60" s="2">
        <v>0</v>
      </c>
      <c r="AG60" s="2">
        <v>0</v>
      </c>
      <c r="AH60" s="2">
        <v>0</v>
      </c>
      <c r="AI60" s="2">
        <v>0</v>
      </c>
      <c r="AJ60" s="2">
        <v>0</v>
      </c>
      <c r="AK60" s="2">
        <v>0</v>
      </c>
      <c r="AL60" s="2">
        <v>0</v>
      </c>
      <c r="AM60" s="2">
        <v>0</v>
      </c>
      <c r="AN60" s="2">
        <v>0</v>
      </c>
    </row>
    <row r="61" spans="1:40" x14ac:dyDescent="0.35">
      <c r="A61" s="1" t="s">
        <v>82</v>
      </c>
      <c r="B61" t="s">
        <v>3</v>
      </c>
      <c r="C61" t="s">
        <v>14</v>
      </c>
      <c r="D61" s="2">
        <v>0</v>
      </c>
      <c r="E61" s="2">
        <v>0</v>
      </c>
      <c r="F61" s="2">
        <v>1</v>
      </c>
      <c r="G61" s="2">
        <v>0</v>
      </c>
      <c r="H61" s="2">
        <v>0</v>
      </c>
      <c r="I61" s="2">
        <v>0</v>
      </c>
      <c r="J61" s="2">
        <v>0</v>
      </c>
      <c r="K61" s="2">
        <v>0</v>
      </c>
      <c r="L61" s="2">
        <v>0</v>
      </c>
      <c r="M61" s="2">
        <v>0</v>
      </c>
      <c r="N61" s="2">
        <v>0</v>
      </c>
      <c r="O61" s="2">
        <v>0</v>
      </c>
      <c r="P61" s="2">
        <v>0</v>
      </c>
      <c r="Q61" s="2">
        <v>0</v>
      </c>
      <c r="R61" s="2">
        <v>0</v>
      </c>
      <c r="S61" s="2">
        <v>1</v>
      </c>
      <c r="T61" s="2">
        <v>0</v>
      </c>
      <c r="U61" s="2">
        <v>0</v>
      </c>
      <c r="V61" s="2">
        <v>1</v>
      </c>
      <c r="W61" s="2">
        <v>0</v>
      </c>
      <c r="X61" s="2">
        <v>0</v>
      </c>
      <c r="Y61" s="2">
        <v>0</v>
      </c>
      <c r="Z61" s="2">
        <v>0</v>
      </c>
      <c r="AA61" s="2">
        <v>0</v>
      </c>
      <c r="AB61" s="2">
        <v>0</v>
      </c>
      <c r="AC61" s="2">
        <v>0</v>
      </c>
      <c r="AD61" s="2">
        <v>0</v>
      </c>
      <c r="AE61" s="2">
        <v>0</v>
      </c>
      <c r="AF61" s="2">
        <v>0</v>
      </c>
      <c r="AG61" s="2">
        <v>0</v>
      </c>
      <c r="AH61" s="2">
        <v>0</v>
      </c>
      <c r="AI61" s="2">
        <v>1</v>
      </c>
      <c r="AJ61" s="2">
        <v>0</v>
      </c>
      <c r="AK61" s="2">
        <v>0</v>
      </c>
      <c r="AL61" s="2">
        <v>0</v>
      </c>
      <c r="AM61" s="2">
        <v>0</v>
      </c>
      <c r="AN61" s="2">
        <v>0</v>
      </c>
    </row>
    <row r="62" spans="1:40" x14ac:dyDescent="0.35">
      <c r="A62" s="1" t="s">
        <v>83</v>
      </c>
      <c r="B62" t="s">
        <v>9</v>
      </c>
      <c r="C62" t="s">
        <v>11</v>
      </c>
      <c r="D62" s="2">
        <v>0</v>
      </c>
      <c r="E62" s="2">
        <v>1</v>
      </c>
      <c r="F62" s="2">
        <v>0</v>
      </c>
      <c r="G62" s="2">
        <v>0</v>
      </c>
      <c r="H62" s="2">
        <v>0</v>
      </c>
      <c r="I62" s="2">
        <v>1</v>
      </c>
      <c r="J62" s="2">
        <v>0</v>
      </c>
      <c r="K62" s="2">
        <v>0</v>
      </c>
      <c r="L62" s="2">
        <v>0</v>
      </c>
      <c r="M62" s="2">
        <v>0</v>
      </c>
      <c r="N62" s="2">
        <v>0</v>
      </c>
      <c r="O62" s="2">
        <v>0</v>
      </c>
      <c r="P62" s="2">
        <v>1</v>
      </c>
      <c r="Q62" s="2">
        <v>0</v>
      </c>
      <c r="R62" s="2">
        <v>0</v>
      </c>
      <c r="S62" s="2">
        <v>0</v>
      </c>
      <c r="T62" s="2">
        <v>1</v>
      </c>
      <c r="U62" s="2">
        <v>0</v>
      </c>
      <c r="V62" s="2">
        <v>0</v>
      </c>
      <c r="W62" s="2">
        <v>1</v>
      </c>
      <c r="X62" s="2">
        <v>0</v>
      </c>
      <c r="Y62" s="2">
        <v>0</v>
      </c>
      <c r="Z62" s="2">
        <v>0</v>
      </c>
      <c r="AA62" s="2">
        <v>0</v>
      </c>
      <c r="AB62" s="2">
        <v>0</v>
      </c>
      <c r="AC62" s="2">
        <v>0</v>
      </c>
      <c r="AD62" s="2">
        <v>0</v>
      </c>
      <c r="AE62" s="2">
        <v>1</v>
      </c>
      <c r="AF62" s="2">
        <v>0</v>
      </c>
      <c r="AG62" s="2">
        <v>0</v>
      </c>
      <c r="AH62" s="2">
        <v>0</v>
      </c>
      <c r="AI62" s="2">
        <v>0</v>
      </c>
      <c r="AJ62" s="2">
        <v>0</v>
      </c>
      <c r="AK62" s="2">
        <v>0</v>
      </c>
      <c r="AL62" s="2">
        <v>0</v>
      </c>
      <c r="AM62" s="2">
        <v>0</v>
      </c>
      <c r="AN62" s="2">
        <v>0</v>
      </c>
    </row>
    <row r="63" spans="1:40" x14ac:dyDescent="0.35">
      <c r="A63" s="1" t="s">
        <v>84</v>
      </c>
      <c r="B63" t="s">
        <v>3</v>
      </c>
      <c r="C63" t="s">
        <v>10</v>
      </c>
      <c r="D63" s="2">
        <v>0</v>
      </c>
      <c r="E63" s="2">
        <v>1</v>
      </c>
      <c r="F63" s="2">
        <v>0</v>
      </c>
      <c r="G63" s="2">
        <v>0</v>
      </c>
      <c r="H63" s="2">
        <v>1</v>
      </c>
      <c r="I63" s="2">
        <v>1</v>
      </c>
      <c r="J63" s="2">
        <v>0</v>
      </c>
      <c r="K63" s="2">
        <v>0</v>
      </c>
      <c r="L63" s="2">
        <v>0</v>
      </c>
      <c r="M63" s="2">
        <v>0</v>
      </c>
      <c r="N63" s="2">
        <v>0</v>
      </c>
      <c r="O63" s="2">
        <v>1</v>
      </c>
      <c r="P63" s="2">
        <v>0</v>
      </c>
      <c r="Q63" s="2">
        <v>0</v>
      </c>
      <c r="R63" s="2">
        <v>0</v>
      </c>
      <c r="S63" s="2">
        <v>0</v>
      </c>
      <c r="T63" s="2">
        <v>1</v>
      </c>
      <c r="U63" s="2">
        <v>0</v>
      </c>
      <c r="V63" s="2">
        <v>0</v>
      </c>
      <c r="W63" s="2">
        <v>0</v>
      </c>
      <c r="X63" s="2">
        <v>1</v>
      </c>
      <c r="Y63" s="2">
        <v>0</v>
      </c>
      <c r="Z63" s="2">
        <v>1</v>
      </c>
      <c r="AA63" s="2">
        <v>0</v>
      </c>
      <c r="AB63" s="2">
        <v>0</v>
      </c>
      <c r="AC63" s="2">
        <v>0</v>
      </c>
      <c r="AD63" s="2">
        <v>0</v>
      </c>
      <c r="AE63" s="2">
        <v>0</v>
      </c>
      <c r="AF63" s="2">
        <v>1</v>
      </c>
      <c r="AG63" s="2">
        <v>0</v>
      </c>
      <c r="AH63" s="2">
        <v>0</v>
      </c>
      <c r="AI63" s="2">
        <v>0</v>
      </c>
      <c r="AJ63" s="2">
        <v>1</v>
      </c>
      <c r="AK63" s="2">
        <v>1</v>
      </c>
      <c r="AL63" s="2">
        <v>0</v>
      </c>
      <c r="AM63" s="2">
        <v>1</v>
      </c>
      <c r="AN63" s="2">
        <v>0</v>
      </c>
    </row>
    <row r="64" spans="1:40" x14ac:dyDescent="0.35">
      <c r="A64" s="1" t="s">
        <v>85</v>
      </c>
      <c r="B64" t="s">
        <v>3</v>
      </c>
      <c r="C64" t="s">
        <v>10</v>
      </c>
      <c r="D64" s="2">
        <v>0</v>
      </c>
      <c r="E64" s="2">
        <v>0</v>
      </c>
      <c r="F64" s="2">
        <v>1</v>
      </c>
      <c r="G64" s="2">
        <v>0</v>
      </c>
      <c r="H64" s="2">
        <v>0</v>
      </c>
      <c r="I64" s="2">
        <v>0</v>
      </c>
      <c r="J64" s="2">
        <v>0</v>
      </c>
      <c r="K64" s="2">
        <v>0</v>
      </c>
      <c r="L64" s="2">
        <v>0</v>
      </c>
      <c r="M64" s="2">
        <v>0</v>
      </c>
      <c r="N64" s="2">
        <v>0</v>
      </c>
      <c r="O64" s="2">
        <v>0</v>
      </c>
      <c r="P64" s="2">
        <v>0</v>
      </c>
      <c r="Q64" s="2">
        <v>0</v>
      </c>
      <c r="R64" s="2">
        <v>0</v>
      </c>
      <c r="S64" s="2">
        <v>1</v>
      </c>
      <c r="T64" s="2">
        <v>0</v>
      </c>
      <c r="U64" s="2">
        <v>0</v>
      </c>
      <c r="V64" s="2">
        <v>1</v>
      </c>
      <c r="W64" s="2">
        <v>0</v>
      </c>
      <c r="X64" s="2">
        <v>0</v>
      </c>
      <c r="Y64" s="2">
        <v>0</v>
      </c>
      <c r="Z64" s="2">
        <v>0</v>
      </c>
      <c r="AA64" s="2">
        <v>0</v>
      </c>
      <c r="AB64" s="2">
        <v>0</v>
      </c>
      <c r="AC64" s="2">
        <v>0</v>
      </c>
      <c r="AD64" s="2">
        <v>0</v>
      </c>
      <c r="AE64" s="2">
        <v>0</v>
      </c>
      <c r="AF64" s="2">
        <v>0</v>
      </c>
      <c r="AG64" s="2">
        <v>0</v>
      </c>
      <c r="AH64" s="2">
        <v>0</v>
      </c>
      <c r="AI64" s="2">
        <v>1</v>
      </c>
      <c r="AJ64" s="2">
        <v>0</v>
      </c>
      <c r="AK64" s="2">
        <v>0</v>
      </c>
      <c r="AL64" s="2">
        <v>0</v>
      </c>
      <c r="AM64" s="2">
        <v>0</v>
      </c>
      <c r="AN64" s="2">
        <v>0</v>
      </c>
    </row>
    <row r="65" spans="1:40" x14ac:dyDescent="0.35">
      <c r="A65" s="1" t="s">
        <v>86</v>
      </c>
      <c r="B65" t="s">
        <v>0</v>
      </c>
      <c r="C65" t="s">
        <v>4</v>
      </c>
      <c r="D65" s="2">
        <v>0</v>
      </c>
      <c r="E65" s="2">
        <v>1</v>
      </c>
      <c r="F65" s="2">
        <v>0</v>
      </c>
      <c r="G65" s="2">
        <v>0</v>
      </c>
      <c r="H65" s="2">
        <v>0</v>
      </c>
      <c r="I65" s="2">
        <v>1</v>
      </c>
      <c r="J65" s="2">
        <v>0</v>
      </c>
      <c r="K65" s="2">
        <v>0</v>
      </c>
      <c r="L65" s="2">
        <v>0</v>
      </c>
      <c r="M65" s="2">
        <v>0</v>
      </c>
      <c r="N65" s="2">
        <v>0</v>
      </c>
      <c r="O65" s="2">
        <v>1</v>
      </c>
      <c r="P65" s="2">
        <v>0</v>
      </c>
      <c r="Q65" s="2">
        <v>0</v>
      </c>
      <c r="R65" s="2">
        <v>0</v>
      </c>
      <c r="S65" s="2">
        <v>0</v>
      </c>
      <c r="T65" s="2">
        <v>1</v>
      </c>
      <c r="U65" s="2">
        <v>0</v>
      </c>
      <c r="V65" s="2">
        <v>0</v>
      </c>
      <c r="W65" s="2">
        <v>1</v>
      </c>
      <c r="X65" s="2">
        <v>0</v>
      </c>
      <c r="Y65" s="2">
        <v>0</v>
      </c>
      <c r="Z65" s="2">
        <v>0</v>
      </c>
      <c r="AA65" s="2">
        <v>1</v>
      </c>
      <c r="AB65" s="2">
        <v>0</v>
      </c>
      <c r="AC65" s="2">
        <v>1</v>
      </c>
      <c r="AD65" s="2">
        <v>0</v>
      </c>
      <c r="AE65" s="2">
        <v>0</v>
      </c>
      <c r="AF65" s="2">
        <v>1</v>
      </c>
      <c r="AG65" s="2">
        <v>0</v>
      </c>
      <c r="AH65" s="2">
        <v>0</v>
      </c>
      <c r="AI65" s="2">
        <v>0</v>
      </c>
      <c r="AJ65" s="2">
        <v>0</v>
      </c>
      <c r="AK65" s="2">
        <v>1</v>
      </c>
      <c r="AL65" s="2">
        <v>0</v>
      </c>
      <c r="AM65" s="2">
        <v>0</v>
      </c>
      <c r="AN65" s="2">
        <v>0</v>
      </c>
    </row>
    <row r="66" spans="1:40" x14ac:dyDescent="0.35">
      <c r="A66" s="1" t="s">
        <v>87</v>
      </c>
      <c r="B66" t="s">
        <v>9</v>
      </c>
      <c r="C66" t="s">
        <v>17</v>
      </c>
      <c r="D66" s="2">
        <v>0</v>
      </c>
      <c r="E66" s="2">
        <v>1</v>
      </c>
      <c r="F66" s="2">
        <v>0</v>
      </c>
      <c r="G66" s="2">
        <v>0</v>
      </c>
      <c r="H66" s="2">
        <v>0</v>
      </c>
      <c r="I66" s="2">
        <v>1</v>
      </c>
      <c r="J66" s="2">
        <v>0</v>
      </c>
      <c r="K66" s="2">
        <v>0</v>
      </c>
      <c r="L66" s="2">
        <v>0</v>
      </c>
      <c r="M66" s="2">
        <v>0</v>
      </c>
      <c r="N66" s="2">
        <v>1</v>
      </c>
      <c r="O66" s="2">
        <v>0</v>
      </c>
      <c r="P66" s="2">
        <v>0</v>
      </c>
      <c r="Q66" s="2">
        <v>0</v>
      </c>
      <c r="R66" s="2">
        <v>0</v>
      </c>
      <c r="S66" s="2">
        <v>0</v>
      </c>
      <c r="T66" s="2">
        <v>0</v>
      </c>
      <c r="U66" s="2">
        <v>0</v>
      </c>
      <c r="V66" s="2">
        <v>1</v>
      </c>
      <c r="W66" s="2">
        <v>0</v>
      </c>
      <c r="X66" s="2">
        <v>0</v>
      </c>
      <c r="Y66" s="2">
        <v>0</v>
      </c>
      <c r="Z66" s="2">
        <v>0</v>
      </c>
      <c r="AA66" s="2">
        <v>0</v>
      </c>
      <c r="AB66" s="2">
        <v>0</v>
      </c>
      <c r="AC66" s="2">
        <v>0</v>
      </c>
      <c r="AD66" s="2">
        <v>0</v>
      </c>
      <c r="AE66" s="2">
        <v>0</v>
      </c>
      <c r="AF66" s="2">
        <v>1</v>
      </c>
      <c r="AG66" s="2">
        <v>0</v>
      </c>
      <c r="AH66" s="2">
        <v>0</v>
      </c>
      <c r="AI66" s="2">
        <v>0</v>
      </c>
      <c r="AJ66" s="2">
        <v>0</v>
      </c>
      <c r="AK66" s="2">
        <v>0</v>
      </c>
      <c r="AL66" s="2">
        <v>1</v>
      </c>
      <c r="AM66" s="2">
        <v>0</v>
      </c>
      <c r="AN66" s="2">
        <v>0</v>
      </c>
    </row>
    <row r="67" spans="1:40" x14ac:dyDescent="0.35">
      <c r="A67" s="1" t="s">
        <v>88</v>
      </c>
      <c r="B67" t="s">
        <v>8</v>
      </c>
      <c r="C67" t="s">
        <v>7</v>
      </c>
      <c r="D67" s="2">
        <v>0</v>
      </c>
      <c r="E67" s="2">
        <v>1</v>
      </c>
      <c r="F67" s="2">
        <v>0</v>
      </c>
      <c r="G67" s="2">
        <v>0</v>
      </c>
      <c r="H67" s="2">
        <v>0</v>
      </c>
      <c r="I67" s="2">
        <v>0</v>
      </c>
      <c r="J67" s="2">
        <v>0</v>
      </c>
      <c r="K67" s="2">
        <v>0</v>
      </c>
      <c r="L67" s="2">
        <v>1</v>
      </c>
      <c r="M67" s="2">
        <v>1</v>
      </c>
      <c r="N67" s="2">
        <v>0</v>
      </c>
      <c r="O67" s="2">
        <v>0</v>
      </c>
      <c r="P67" s="2">
        <v>0</v>
      </c>
      <c r="Q67" s="2">
        <v>0</v>
      </c>
      <c r="R67" s="2">
        <v>0</v>
      </c>
      <c r="S67" s="2">
        <v>0</v>
      </c>
      <c r="T67" s="2">
        <v>1</v>
      </c>
      <c r="U67" s="2">
        <v>0</v>
      </c>
      <c r="V67" s="2">
        <v>0</v>
      </c>
      <c r="W67" s="2">
        <v>1</v>
      </c>
      <c r="X67" s="2">
        <v>1</v>
      </c>
      <c r="Y67" s="2">
        <v>1</v>
      </c>
      <c r="Z67" s="2">
        <v>1</v>
      </c>
      <c r="AA67" s="2">
        <v>1</v>
      </c>
      <c r="AB67" s="2">
        <v>0</v>
      </c>
      <c r="AC67" s="2">
        <v>0</v>
      </c>
      <c r="AD67" s="2">
        <v>0</v>
      </c>
      <c r="AE67" s="2">
        <v>0</v>
      </c>
      <c r="AF67" s="2">
        <v>1</v>
      </c>
      <c r="AG67" s="2">
        <v>0</v>
      </c>
      <c r="AH67" s="2">
        <v>0</v>
      </c>
      <c r="AI67" s="2">
        <v>0</v>
      </c>
      <c r="AJ67" s="2">
        <v>1</v>
      </c>
      <c r="AK67" s="2">
        <v>1</v>
      </c>
      <c r="AL67" s="2">
        <v>0</v>
      </c>
      <c r="AM67" s="2">
        <v>1</v>
      </c>
      <c r="AN67" s="2">
        <v>0</v>
      </c>
    </row>
    <row r="68" spans="1:40" x14ac:dyDescent="0.35">
      <c r="A68" s="1" t="s">
        <v>89</v>
      </c>
      <c r="B68" t="s">
        <v>0</v>
      </c>
      <c r="C68" t="s">
        <v>14</v>
      </c>
      <c r="D68" s="2">
        <v>1</v>
      </c>
      <c r="E68" s="2">
        <v>0</v>
      </c>
      <c r="F68" s="2">
        <v>0</v>
      </c>
      <c r="G68" s="2">
        <v>0</v>
      </c>
      <c r="H68" s="2">
        <v>0</v>
      </c>
      <c r="I68" s="2">
        <v>0</v>
      </c>
      <c r="J68" s="2">
        <v>0</v>
      </c>
      <c r="K68" s="2">
        <v>0</v>
      </c>
      <c r="L68" s="2">
        <v>0</v>
      </c>
      <c r="M68" s="2">
        <v>1</v>
      </c>
      <c r="N68" s="2">
        <v>0</v>
      </c>
      <c r="O68" s="2">
        <v>0</v>
      </c>
      <c r="P68" s="2">
        <v>0</v>
      </c>
      <c r="Q68" s="2">
        <v>0</v>
      </c>
      <c r="R68" s="2">
        <v>0</v>
      </c>
      <c r="S68" s="2">
        <v>0</v>
      </c>
      <c r="T68" s="2">
        <v>1</v>
      </c>
      <c r="U68" s="2">
        <v>0</v>
      </c>
      <c r="V68" s="2">
        <v>0</v>
      </c>
      <c r="W68" s="2">
        <v>0</v>
      </c>
      <c r="X68" s="2">
        <v>1</v>
      </c>
      <c r="Y68" s="2">
        <v>0</v>
      </c>
      <c r="Z68" s="2">
        <v>0</v>
      </c>
      <c r="AA68" s="2">
        <v>0</v>
      </c>
      <c r="AB68" s="2">
        <v>0</v>
      </c>
      <c r="AC68" s="2">
        <v>0</v>
      </c>
      <c r="AD68" s="2">
        <v>0</v>
      </c>
      <c r="AE68" s="2">
        <v>1</v>
      </c>
      <c r="AF68" s="2">
        <v>0</v>
      </c>
      <c r="AG68" s="2">
        <v>0</v>
      </c>
      <c r="AH68" s="2">
        <v>0</v>
      </c>
      <c r="AI68" s="2">
        <v>0</v>
      </c>
      <c r="AJ68" s="2">
        <v>1</v>
      </c>
      <c r="AK68" s="2">
        <v>0</v>
      </c>
      <c r="AL68" s="2">
        <v>0</v>
      </c>
      <c r="AM68" s="2">
        <v>1</v>
      </c>
      <c r="AN68" s="2">
        <v>0</v>
      </c>
    </row>
    <row r="69" spans="1:40" x14ac:dyDescent="0.35">
      <c r="A69" s="1" t="s">
        <v>90</v>
      </c>
      <c r="B69" t="s">
        <v>0</v>
      </c>
      <c r="C69" t="s">
        <v>4</v>
      </c>
      <c r="D69" s="2">
        <v>1</v>
      </c>
      <c r="E69" s="2">
        <v>0</v>
      </c>
      <c r="F69" s="2">
        <v>0</v>
      </c>
      <c r="G69" s="2">
        <v>0</v>
      </c>
      <c r="H69" s="2">
        <v>0</v>
      </c>
      <c r="I69" s="2">
        <v>0</v>
      </c>
      <c r="J69" s="2">
        <v>0</v>
      </c>
      <c r="K69" s="2">
        <v>0</v>
      </c>
      <c r="L69" s="2">
        <v>0</v>
      </c>
      <c r="M69" s="2">
        <v>1</v>
      </c>
      <c r="N69" s="2">
        <v>0</v>
      </c>
      <c r="O69" s="2">
        <v>0</v>
      </c>
      <c r="P69" s="2">
        <v>0</v>
      </c>
      <c r="Q69" s="2">
        <v>0</v>
      </c>
      <c r="R69" s="2">
        <v>0</v>
      </c>
      <c r="S69" s="2">
        <v>0</v>
      </c>
      <c r="T69" s="2">
        <v>1</v>
      </c>
      <c r="U69" s="2">
        <v>0</v>
      </c>
      <c r="V69" s="2">
        <v>0</v>
      </c>
      <c r="W69" s="2">
        <v>1</v>
      </c>
      <c r="X69" s="2">
        <v>0</v>
      </c>
      <c r="Y69" s="2">
        <v>0</v>
      </c>
      <c r="Z69" s="2">
        <v>0</v>
      </c>
      <c r="AA69" s="2">
        <v>0</v>
      </c>
      <c r="AB69" s="2">
        <v>0</v>
      </c>
      <c r="AC69" s="2">
        <v>0</v>
      </c>
      <c r="AD69" s="2">
        <v>0</v>
      </c>
      <c r="AE69" s="2">
        <v>0</v>
      </c>
      <c r="AF69" s="2">
        <v>0</v>
      </c>
      <c r="AG69" s="2">
        <v>0</v>
      </c>
      <c r="AH69" s="2">
        <v>0</v>
      </c>
      <c r="AI69" s="2">
        <v>1</v>
      </c>
      <c r="AJ69" s="2">
        <v>0</v>
      </c>
      <c r="AK69" s="2">
        <v>0</v>
      </c>
      <c r="AL69" s="2">
        <v>0</v>
      </c>
      <c r="AM69" s="2">
        <v>0</v>
      </c>
      <c r="AN69" s="2">
        <v>0</v>
      </c>
    </row>
    <row r="70" spans="1:40" x14ac:dyDescent="0.35">
      <c r="A70" s="1" t="s">
        <v>91</v>
      </c>
      <c r="B70" t="s">
        <v>13</v>
      </c>
      <c r="C70" t="s">
        <v>4</v>
      </c>
      <c r="D70" s="2">
        <v>0</v>
      </c>
      <c r="E70" s="2">
        <v>1</v>
      </c>
      <c r="F70" s="2">
        <v>0</v>
      </c>
      <c r="G70" s="2">
        <v>1</v>
      </c>
      <c r="H70" s="2">
        <v>0</v>
      </c>
      <c r="I70" s="2">
        <v>1</v>
      </c>
      <c r="J70" s="2">
        <v>0</v>
      </c>
      <c r="K70" s="2">
        <v>0</v>
      </c>
      <c r="L70" s="2">
        <v>0</v>
      </c>
      <c r="M70" s="2">
        <v>0</v>
      </c>
      <c r="N70" s="2">
        <v>1</v>
      </c>
      <c r="O70" s="2">
        <v>0</v>
      </c>
      <c r="P70" s="2">
        <v>0</v>
      </c>
      <c r="Q70" s="2">
        <v>0</v>
      </c>
      <c r="R70" s="2">
        <v>0</v>
      </c>
      <c r="S70" s="2">
        <v>0</v>
      </c>
      <c r="T70" s="2">
        <v>0</v>
      </c>
      <c r="U70" s="2">
        <v>1</v>
      </c>
      <c r="V70" s="2">
        <v>0</v>
      </c>
      <c r="W70" s="2">
        <v>0</v>
      </c>
      <c r="X70" s="2">
        <v>0</v>
      </c>
      <c r="Y70" s="2">
        <v>0</v>
      </c>
      <c r="Z70" s="2">
        <v>0</v>
      </c>
      <c r="AA70" s="2">
        <v>0</v>
      </c>
      <c r="AB70" s="2">
        <v>0</v>
      </c>
      <c r="AC70" s="2">
        <v>0</v>
      </c>
      <c r="AD70" s="2">
        <v>0</v>
      </c>
      <c r="AE70" s="2">
        <v>1</v>
      </c>
      <c r="AF70" s="2">
        <v>0</v>
      </c>
      <c r="AG70" s="2">
        <v>0</v>
      </c>
      <c r="AH70" s="2">
        <v>0</v>
      </c>
      <c r="AI70" s="2">
        <v>0</v>
      </c>
      <c r="AJ70" s="2">
        <v>1</v>
      </c>
      <c r="AK70" s="2">
        <v>0</v>
      </c>
      <c r="AL70" s="2">
        <v>0</v>
      </c>
      <c r="AM70" s="2">
        <v>1</v>
      </c>
      <c r="AN70" s="2">
        <v>0</v>
      </c>
    </row>
    <row r="71" spans="1:40" x14ac:dyDescent="0.35">
      <c r="A71" s="1" t="s">
        <v>92</v>
      </c>
      <c r="B71" t="s">
        <v>13</v>
      </c>
      <c r="C71" t="s">
        <v>14</v>
      </c>
      <c r="D71" s="2">
        <v>0</v>
      </c>
      <c r="E71" s="2">
        <v>0</v>
      </c>
      <c r="F71" s="2">
        <v>1</v>
      </c>
      <c r="G71" s="2">
        <v>0</v>
      </c>
      <c r="H71" s="2">
        <v>0</v>
      </c>
      <c r="I71" s="2">
        <v>0</v>
      </c>
      <c r="J71" s="2">
        <v>0</v>
      </c>
      <c r="K71" s="2">
        <v>0</v>
      </c>
      <c r="L71" s="2">
        <v>0</v>
      </c>
      <c r="M71" s="2">
        <v>0</v>
      </c>
      <c r="N71" s="2">
        <v>0</v>
      </c>
      <c r="O71" s="2">
        <v>0</v>
      </c>
      <c r="P71" s="2">
        <v>0</v>
      </c>
      <c r="Q71" s="2">
        <v>0</v>
      </c>
      <c r="R71" s="2">
        <v>0</v>
      </c>
      <c r="S71" s="2">
        <v>1</v>
      </c>
      <c r="T71" s="2">
        <v>0</v>
      </c>
      <c r="U71" s="2">
        <v>0</v>
      </c>
      <c r="V71" s="2">
        <v>1</v>
      </c>
      <c r="W71" s="2">
        <v>0</v>
      </c>
      <c r="X71" s="2">
        <v>0</v>
      </c>
      <c r="Y71" s="2">
        <v>0</v>
      </c>
      <c r="Z71" s="2">
        <v>0</v>
      </c>
      <c r="AA71" s="2">
        <v>0</v>
      </c>
      <c r="AB71" s="2">
        <v>0</v>
      </c>
      <c r="AC71" s="2">
        <v>0</v>
      </c>
      <c r="AD71" s="2">
        <v>0</v>
      </c>
      <c r="AE71" s="2">
        <v>0</v>
      </c>
      <c r="AF71" s="2">
        <v>0</v>
      </c>
      <c r="AG71" s="2">
        <v>0</v>
      </c>
      <c r="AH71" s="2">
        <v>0</v>
      </c>
      <c r="AI71" s="2">
        <v>1</v>
      </c>
      <c r="AJ71" s="2">
        <v>0</v>
      </c>
      <c r="AK71" s="2">
        <v>0</v>
      </c>
      <c r="AL71" s="2">
        <v>0</v>
      </c>
      <c r="AM71" s="2">
        <v>0</v>
      </c>
      <c r="AN71" s="2">
        <v>0</v>
      </c>
    </row>
    <row r="72" spans="1:40" x14ac:dyDescent="0.35">
      <c r="A72" s="1" t="s">
        <v>93</v>
      </c>
      <c r="B72" t="s">
        <v>13</v>
      </c>
      <c r="C72" t="s">
        <v>14</v>
      </c>
      <c r="D72" s="2">
        <v>0</v>
      </c>
      <c r="E72" s="2">
        <v>1</v>
      </c>
      <c r="F72" s="2">
        <v>0</v>
      </c>
      <c r="G72" s="2">
        <v>1</v>
      </c>
      <c r="H72" s="2">
        <v>0</v>
      </c>
      <c r="I72" s="2">
        <v>1</v>
      </c>
      <c r="J72" s="2">
        <v>0</v>
      </c>
      <c r="K72" s="2">
        <v>0</v>
      </c>
      <c r="L72" s="2">
        <v>0</v>
      </c>
      <c r="M72" s="2">
        <v>1</v>
      </c>
      <c r="N72" s="2">
        <v>0</v>
      </c>
      <c r="O72" s="2">
        <v>0</v>
      </c>
      <c r="P72" s="2">
        <v>0</v>
      </c>
      <c r="Q72" s="2">
        <v>0</v>
      </c>
      <c r="R72" s="2">
        <v>0</v>
      </c>
      <c r="S72" s="2">
        <v>0</v>
      </c>
      <c r="T72" s="2">
        <v>1</v>
      </c>
      <c r="U72" s="2">
        <v>0</v>
      </c>
      <c r="V72" s="2">
        <v>0</v>
      </c>
      <c r="W72" s="2">
        <v>1</v>
      </c>
      <c r="X72" s="2">
        <v>1</v>
      </c>
      <c r="Y72" s="2">
        <v>1</v>
      </c>
      <c r="Z72" s="2">
        <v>0</v>
      </c>
      <c r="AA72" s="2">
        <v>0</v>
      </c>
      <c r="AB72" s="2">
        <v>0</v>
      </c>
      <c r="AC72" s="2">
        <v>0</v>
      </c>
      <c r="AD72" s="2">
        <v>0</v>
      </c>
      <c r="AE72" s="2">
        <v>0</v>
      </c>
      <c r="AF72" s="2">
        <v>0</v>
      </c>
      <c r="AG72" s="2">
        <v>1</v>
      </c>
      <c r="AH72" s="2">
        <v>0</v>
      </c>
      <c r="AI72" s="2">
        <v>0</v>
      </c>
      <c r="AJ72" s="2">
        <v>0</v>
      </c>
      <c r="AK72" s="2">
        <v>0</v>
      </c>
      <c r="AL72" s="2">
        <v>0</v>
      </c>
      <c r="AM72" s="2">
        <v>0</v>
      </c>
      <c r="AN72" s="2">
        <v>0</v>
      </c>
    </row>
    <row r="73" spans="1:40" x14ac:dyDescent="0.35">
      <c r="A73" s="1" t="s">
        <v>94</v>
      </c>
      <c r="B73" t="s">
        <v>8</v>
      </c>
      <c r="C73" t="s">
        <v>14</v>
      </c>
      <c r="D73" s="2">
        <v>0</v>
      </c>
      <c r="E73" s="2">
        <v>1</v>
      </c>
      <c r="F73" s="2">
        <v>0</v>
      </c>
      <c r="G73" s="2">
        <v>0</v>
      </c>
      <c r="H73" s="2">
        <v>0</v>
      </c>
      <c r="I73" s="2">
        <v>1</v>
      </c>
      <c r="J73" s="2">
        <v>0</v>
      </c>
      <c r="K73" s="2">
        <v>0</v>
      </c>
      <c r="L73" s="2">
        <v>0</v>
      </c>
      <c r="M73" s="2">
        <v>1</v>
      </c>
      <c r="N73" s="2">
        <v>0</v>
      </c>
      <c r="O73" s="2">
        <v>0</v>
      </c>
      <c r="P73" s="2">
        <v>0</v>
      </c>
      <c r="Q73" s="2">
        <v>0</v>
      </c>
      <c r="R73" s="2">
        <v>0</v>
      </c>
      <c r="S73" s="2">
        <v>0</v>
      </c>
      <c r="T73" s="2">
        <v>1</v>
      </c>
      <c r="U73" s="2">
        <v>0</v>
      </c>
      <c r="V73" s="2">
        <v>0</v>
      </c>
      <c r="W73" s="2">
        <v>0</v>
      </c>
      <c r="X73" s="2">
        <v>0</v>
      </c>
      <c r="Y73" s="2">
        <v>0</v>
      </c>
      <c r="Z73" s="2">
        <v>1</v>
      </c>
      <c r="AA73" s="2">
        <v>1</v>
      </c>
      <c r="AB73" s="2">
        <v>0</v>
      </c>
      <c r="AC73" s="2">
        <v>0</v>
      </c>
      <c r="AD73" s="2">
        <v>0</v>
      </c>
      <c r="AE73" s="2">
        <v>1</v>
      </c>
      <c r="AF73" s="2">
        <v>0</v>
      </c>
      <c r="AG73" s="2">
        <v>0</v>
      </c>
      <c r="AH73" s="2">
        <v>0</v>
      </c>
      <c r="AI73" s="2">
        <v>0</v>
      </c>
      <c r="AJ73" s="2">
        <v>0</v>
      </c>
      <c r="AK73" s="2">
        <v>0</v>
      </c>
      <c r="AL73" s="2">
        <v>0</v>
      </c>
      <c r="AM73" s="2">
        <v>0</v>
      </c>
      <c r="AN73" s="2">
        <v>0</v>
      </c>
    </row>
    <row r="74" spans="1:40" x14ac:dyDescent="0.35">
      <c r="A74" s="1" t="s">
        <v>95</v>
      </c>
      <c r="B74" t="s">
        <v>13</v>
      </c>
      <c r="C74" t="s">
        <v>14</v>
      </c>
      <c r="D74" s="2">
        <v>1</v>
      </c>
      <c r="E74" s="2">
        <v>0</v>
      </c>
      <c r="F74" s="2">
        <v>0</v>
      </c>
      <c r="G74" s="2">
        <v>0</v>
      </c>
      <c r="H74" s="2">
        <v>0</v>
      </c>
      <c r="I74" s="2">
        <v>0</v>
      </c>
      <c r="J74" s="2">
        <v>0</v>
      </c>
      <c r="K74" s="2">
        <v>0</v>
      </c>
      <c r="L74" s="2">
        <v>0</v>
      </c>
      <c r="M74" s="2">
        <v>1</v>
      </c>
      <c r="N74" s="2">
        <v>0</v>
      </c>
      <c r="O74" s="2">
        <v>0</v>
      </c>
      <c r="P74" s="2">
        <v>0</v>
      </c>
      <c r="Q74" s="2">
        <v>0</v>
      </c>
      <c r="R74" s="2">
        <v>0</v>
      </c>
      <c r="S74" s="2">
        <v>0</v>
      </c>
      <c r="T74" s="2">
        <v>1</v>
      </c>
      <c r="U74" s="2">
        <v>0</v>
      </c>
      <c r="V74" s="2">
        <v>0</v>
      </c>
      <c r="W74" s="2">
        <v>1</v>
      </c>
      <c r="X74" s="2">
        <v>0</v>
      </c>
      <c r="Y74" s="2">
        <v>0</v>
      </c>
      <c r="Z74" s="2">
        <v>0</v>
      </c>
      <c r="AA74" s="2">
        <v>0</v>
      </c>
      <c r="AB74" s="2">
        <v>1</v>
      </c>
      <c r="AC74" s="2">
        <v>0</v>
      </c>
      <c r="AD74" s="2">
        <v>0</v>
      </c>
      <c r="AE74" s="2">
        <v>0</v>
      </c>
      <c r="AF74" s="2">
        <v>1</v>
      </c>
      <c r="AG74" s="2">
        <v>0</v>
      </c>
      <c r="AH74" s="2">
        <v>0</v>
      </c>
      <c r="AI74" s="2">
        <v>0</v>
      </c>
      <c r="AJ74" s="2">
        <v>0</v>
      </c>
      <c r="AK74" s="2">
        <v>0</v>
      </c>
      <c r="AL74" s="2">
        <v>1</v>
      </c>
      <c r="AM74" s="2">
        <v>0</v>
      </c>
      <c r="AN74" s="2">
        <v>0</v>
      </c>
    </row>
    <row r="75" spans="1:40" x14ac:dyDescent="0.35">
      <c r="A75" s="1" t="s">
        <v>96</v>
      </c>
      <c r="B75" t="s">
        <v>8</v>
      </c>
      <c r="C75" t="s">
        <v>14</v>
      </c>
      <c r="D75" s="2">
        <v>1</v>
      </c>
      <c r="E75" s="2">
        <v>0</v>
      </c>
      <c r="F75" s="2">
        <v>0</v>
      </c>
      <c r="G75" s="2">
        <v>0</v>
      </c>
      <c r="H75" s="2">
        <v>0</v>
      </c>
      <c r="I75" s="2">
        <v>0</v>
      </c>
      <c r="J75" s="2">
        <v>0</v>
      </c>
      <c r="K75" s="2">
        <v>0</v>
      </c>
      <c r="L75" s="2">
        <v>0</v>
      </c>
      <c r="M75" s="2">
        <v>1</v>
      </c>
      <c r="N75" s="2">
        <v>0</v>
      </c>
      <c r="O75" s="2">
        <v>0</v>
      </c>
      <c r="P75" s="2">
        <v>0</v>
      </c>
      <c r="Q75" s="2">
        <v>0</v>
      </c>
      <c r="R75" s="2">
        <v>0</v>
      </c>
      <c r="S75" s="2">
        <v>0</v>
      </c>
      <c r="T75" s="2">
        <v>1</v>
      </c>
      <c r="U75" s="2">
        <v>0</v>
      </c>
      <c r="V75" s="2">
        <v>0</v>
      </c>
      <c r="W75" s="2">
        <v>1</v>
      </c>
      <c r="X75" s="2">
        <v>0</v>
      </c>
      <c r="Y75" s="2">
        <v>0</v>
      </c>
      <c r="Z75" s="2">
        <v>0</v>
      </c>
      <c r="AA75" s="2">
        <v>0</v>
      </c>
      <c r="AB75" s="2">
        <v>0</v>
      </c>
      <c r="AC75" s="2">
        <v>0</v>
      </c>
      <c r="AD75" s="2">
        <v>0</v>
      </c>
      <c r="AE75" s="2">
        <v>1</v>
      </c>
      <c r="AF75" s="2">
        <v>0</v>
      </c>
      <c r="AG75" s="2">
        <v>0</v>
      </c>
      <c r="AH75" s="2">
        <v>0</v>
      </c>
      <c r="AI75" s="2">
        <v>0</v>
      </c>
      <c r="AJ75" s="2">
        <v>0</v>
      </c>
      <c r="AK75" s="2">
        <v>0</v>
      </c>
      <c r="AL75" s="2">
        <v>0</v>
      </c>
      <c r="AM75" s="2">
        <v>0</v>
      </c>
      <c r="AN75" s="2">
        <v>0</v>
      </c>
    </row>
    <row r="76" spans="1:40" x14ac:dyDescent="0.35">
      <c r="A76" s="1" t="s">
        <v>97</v>
      </c>
      <c r="B76" t="s">
        <v>8</v>
      </c>
      <c r="C76" t="s">
        <v>14</v>
      </c>
      <c r="D76" s="2">
        <v>1</v>
      </c>
      <c r="E76" s="2">
        <v>0</v>
      </c>
      <c r="F76" s="2">
        <v>0</v>
      </c>
      <c r="G76" s="2">
        <v>0</v>
      </c>
      <c r="H76" s="2">
        <v>0</v>
      </c>
      <c r="I76" s="2">
        <v>0</v>
      </c>
      <c r="J76" s="2">
        <v>0</v>
      </c>
      <c r="K76" s="2">
        <v>0</v>
      </c>
      <c r="L76" s="2">
        <v>0</v>
      </c>
      <c r="M76" s="2">
        <v>1</v>
      </c>
      <c r="N76" s="2">
        <v>0</v>
      </c>
      <c r="O76" s="2">
        <v>0</v>
      </c>
      <c r="P76" s="2">
        <v>0</v>
      </c>
      <c r="Q76" s="2">
        <v>0</v>
      </c>
      <c r="R76" s="2">
        <v>0</v>
      </c>
      <c r="S76" s="2">
        <v>0</v>
      </c>
      <c r="T76" s="2">
        <v>1</v>
      </c>
      <c r="U76" s="2">
        <v>0</v>
      </c>
      <c r="V76" s="2">
        <v>0</v>
      </c>
      <c r="W76" s="2">
        <v>0</v>
      </c>
      <c r="X76" s="2">
        <v>0</v>
      </c>
      <c r="Y76" s="2">
        <v>0</v>
      </c>
      <c r="Z76" s="2">
        <v>0</v>
      </c>
      <c r="AA76" s="2">
        <v>1</v>
      </c>
      <c r="AB76" s="2">
        <v>0</v>
      </c>
      <c r="AC76" s="2">
        <v>0</v>
      </c>
      <c r="AD76" s="2">
        <v>0</v>
      </c>
      <c r="AE76" s="2">
        <v>1</v>
      </c>
      <c r="AF76" s="2">
        <v>0</v>
      </c>
      <c r="AG76" s="2">
        <v>0</v>
      </c>
      <c r="AH76" s="2">
        <v>0</v>
      </c>
      <c r="AI76" s="2">
        <v>0</v>
      </c>
      <c r="AJ76" s="2">
        <v>0</v>
      </c>
      <c r="AK76" s="2">
        <v>0</v>
      </c>
      <c r="AL76" s="2">
        <v>0</v>
      </c>
      <c r="AM76" s="2">
        <v>0</v>
      </c>
      <c r="AN76" s="2">
        <v>0</v>
      </c>
    </row>
    <row r="77" spans="1:40" x14ac:dyDescent="0.35">
      <c r="A77" s="1" t="s">
        <v>98</v>
      </c>
      <c r="B77" t="s">
        <v>8</v>
      </c>
      <c r="C77" t="s">
        <v>14</v>
      </c>
      <c r="D77" s="2">
        <v>1</v>
      </c>
      <c r="E77" s="2">
        <v>0</v>
      </c>
      <c r="F77" s="2">
        <v>0</v>
      </c>
      <c r="G77" s="2">
        <v>0</v>
      </c>
      <c r="H77" s="2">
        <v>0</v>
      </c>
      <c r="I77" s="2">
        <v>0</v>
      </c>
      <c r="J77" s="2">
        <v>0</v>
      </c>
      <c r="K77" s="2">
        <v>0</v>
      </c>
      <c r="L77" s="2">
        <v>0</v>
      </c>
      <c r="M77" s="2">
        <v>1</v>
      </c>
      <c r="N77" s="2">
        <v>0</v>
      </c>
      <c r="O77" s="2">
        <v>0</v>
      </c>
      <c r="P77" s="2">
        <v>0</v>
      </c>
      <c r="Q77" s="2">
        <v>0</v>
      </c>
      <c r="R77" s="2">
        <v>0</v>
      </c>
      <c r="S77" s="2">
        <v>0</v>
      </c>
      <c r="T77" s="2">
        <v>1</v>
      </c>
      <c r="U77" s="2">
        <v>0</v>
      </c>
      <c r="V77" s="2">
        <v>0</v>
      </c>
      <c r="W77" s="2">
        <v>1</v>
      </c>
      <c r="X77" s="2">
        <v>0</v>
      </c>
      <c r="Y77" s="2">
        <v>0</v>
      </c>
      <c r="Z77" s="2">
        <v>0</v>
      </c>
      <c r="AA77" s="2">
        <v>0</v>
      </c>
      <c r="AB77" s="2">
        <v>0</v>
      </c>
      <c r="AC77" s="2">
        <v>0</v>
      </c>
      <c r="AD77" s="2">
        <v>0</v>
      </c>
      <c r="AE77" s="2">
        <v>1</v>
      </c>
      <c r="AF77" s="2">
        <v>0</v>
      </c>
      <c r="AG77" s="2">
        <v>0</v>
      </c>
      <c r="AH77" s="2">
        <v>0</v>
      </c>
      <c r="AI77" s="2">
        <v>0</v>
      </c>
      <c r="AJ77" s="2">
        <v>0</v>
      </c>
      <c r="AK77" s="2">
        <v>0</v>
      </c>
      <c r="AL77" s="2">
        <v>0</v>
      </c>
      <c r="AM77" s="2">
        <v>0</v>
      </c>
      <c r="AN77" s="2">
        <v>0</v>
      </c>
    </row>
    <row r="78" spans="1:40" x14ac:dyDescent="0.35">
      <c r="A78" s="1" t="s">
        <v>99</v>
      </c>
      <c r="B78" t="s">
        <v>13</v>
      </c>
      <c r="C78" t="s">
        <v>14</v>
      </c>
      <c r="D78" s="2">
        <v>0</v>
      </c>
      <c r="E78" s="2">
        <v>1</v>
      </c>
      <c r="F78" s="2">
        <v>0</v>
      </c>
      <c r="G78" s="2">
        <v>0</v>
      </c>
      <c r="H78" s="2">
        <v>0</v>
      </c>
      <c r="I78" s="2">
        <v>0</v>
      </c>
      <c r="J78" s="2">
        <v>1</v>
      </c>
      <c r="K78" s="2">
        <v>0</v>
      </c>
      <c r="L78" s="2">
        <v>0</v>
      </c>
      <c r="M78" s="2">
        <v>0</v>
      </c>
      <c r="N78" s="2">
        <v>1</v>
      </c>
      <c r="O78" s="2">
        <v>0</v>
      </c>
      <c r="P78" s="2">
        <v>0</v>
      </c>
      <c r="Q78" s="2">
        <v>0</v>
      </c>
      <c r="R78" s="2">
        <v>0</v>
      </c>
      <c r="S78" s="2">
        <v>0</v>
      </c>
      <c r="T78" s="2">
        <v>1</v>
      </c>
      <c r="U78" s="2">
        <v>0</v>
      </c>
      <c r="V78" s="2">
        <v>0</v>
      </c>
      <c r="W78" s="2">
        <v>1</v>
      </c>
      <c r="X78" s="2">
        <v>1</v>
      </c>
      <c r="Y78" s="2">
        <v>0</v>
      </c>
      <c r="Z78" s="2">
        <v>0</v>
      </c>
      <c r="AA78" s="2">
        <v>0</v>
      </c>
      <c r="AB78" s="2">
        <v>0</v>
      </c>
      <c r="AC78" s="2">
        <v>1</v>
      </c>
      <c r="AD78" s="2">
        <v>1</v>
      </c>
      <c r="AE78" s="2">
        <v>1</v>
      </c>
      <c r="AF78" s="2">
        <v>0</v>
      </c>
      <c r="AG78" s="2">
        <v>0</v>
      </c>
      <c r="AH78" s="2">
        <v>0</v>
      </c>
      <c r="AI78" s="2">
        <v>0</v>
      </c>
      <c r="AJ78" s="2">
        <v>1</v>
      </c>
      <c r="AK78" s="2">
        <v>0</v>
      </c>
      <c r="AL78" s="2">
        <v>0</v>
      </c>
      <c r="AM78" s="2">
        <v>1</v>
      </c>
      <c r="AN78" s="2">
        <v>0</v>
      </c>
    </row>
    <row r="79" spans="1:40" x14ac:dyDescent="0.35">
      <c r="A79" s="1" t="s">
        <v>100</v>
      </c>
      <c r="B79" t="s">
        <v>8</v>
      </c>
      <c r="C79" t="s">
        <v>14</v>
      </c>
      <c r="D79" s="2">
        <v>0</v>
      </c>
      <c r="E79" s="2">
        <v>1</v>
      </c>
      <c r="F79" s="2">
        <v>0</v>
      </c>
      <c r="G79" s="2">
        <v>0</v>
      </c>
      <c r="H79" s="2">
        <v>1</v>
      </c>
      <c r="I79" s="2">
        <v>1</v>
      </c>
      <c r="J79" s="2">
        <v>0</v>
      </c>
      <c r="K79" s="2">
        <v>0</v>
      </c>
      <c r="L79" s="2">
        <v>0</v>
      </c>
      <c r="M79" s="2">
        <v>1</v>
      </c>
      <c r="N79" s="2">
        <v>0</v>
      </c>
      <c r="O79" s="2">
        <v>0</v>
      </c>
      <c r="P79" s="2">
        <v>0</v>
      </c>
      <c r="Q79" s="2">
        <v>0</v>
      </c>
      <c r="R79" s="2">
        <v>0</v>
      </c>
      <c r="S79" s="2">
        <v>0</v>
      </c>
      <c r="T79" s="2">
        <v>1</v>
      </c>
      <c r="U79" s="2">
        <v>0</v>
      </c>
      <c r="V79" s="2">
        <v>0</v>
      </c>
      <c r="W79" s="2">
        <v>1</v>
      </c>
      <c r="X79" s="2">
        <v>0</v>
      </c>
      <c r="Y79" s="2">
        <v>0</v>
      </c>
      <c r="Z79" s="2">
        <v>0</v>
      </c>
      <c r="AA79" s="2">
        <v>1</v>
      </c>
      <c r="AB79" s="2">
        <v>0</v>
      </c>
      <c r="AC79" s="2">
        <v>0</v>
      </c>
      <c r="AD79" s="2">
        <v>0</v>
      </c>
      <c r="AE79" s="2">
        <v>1</v>
      </c>
      <c r="AF79" s="2">
        <v>0</v>
      </c>
      <c r="AG79" s="2">
        <v>0</v>
      </c>
      <c r="AH79" s="2">
        <v>0</v>
      </c>
      <c r="AI79" s="2">
        <v>0</v>
      </c>
      <c r="AJ79" s="2">
        <v>0</v>
      </c>
      <c r="AK79" s="2">
        <v>0</v>
      </c>
      <c r="AL79" s="2">
        <v>0</v>
      </c>
      <c r="AM79" s="2">
        <v>0</v>
      </c>
      <c r="AN79" s="2">
        <v>0</v>
      </c>
    </row>
    <row r="80" spans="1:40" x14ac:dyDescent="0.35">
      <c r="A80" s="1" t="s">
        <v>101</v>
      </c>
      <c r="B80" t="s">
        <v>0</v>
      </c>
      <c r="C80" t="s">
        <v>4</v>
      </c>
      <c r="D80" s="2">
        <v>1</v>
      </c>
      <c r="E80" s="2">
        <v>0</v>
      </c>
      <c r="F80" s="2">
        <v>0</v>
      </c>
      <c r="G80" s="2">
        <v>0</v>
      </c>
      <c r="H80" s="2">
        <v>0</v>
      </c>
      <c r="I80" s="2">
        <v>0</v>
      </c>
      <c r="J80" s="2">
        <v>0</v>
      </c>
      <c r="K80" s="2">
        <v>0</v>
      </c>
      <c r="L80" s="2">
        <v>0</v>
      </c>
      <c r="M80" s="2">
        <v>0</v>
      </c>
      <c r="N80" s="2">
        <v>0</v>
      </c>
      <c r="O80" s="2">
        <v>0</v>
      </c>
      <c r="P80" s="2">
        <v>0</v>
      </c>
      <c r="Q80" s="2">
        <v>1</v>
      </c>
      <c r="R80" s="2">
        <v>0</v>
      </c>
      <c r="S80" s="2">
        <v>0</v>
      </c>
      <c r="T80" s="2">
        <v>1</v>
      </c>
      <c r="U80" s="2">
        <v>0</v>
      </c>
      <c r="V80" s="2">
        <v>0</v>
      </c>
      <c r="W80" s="2">
        <v>1</v>
      </c>
      <c r="X80" s="2">
        <v>1</v>
      </c>
      <c r="Y80" s="2">
        <v>0</v>
      </c>
      <c r="Z80" s="2">
        <v>0</v>
      </c>
      <c r="AA80" s="2">
        <v>0</v>
      </c>
      <c r="AB80" s="2">
        <v>0</v>
      </c>
      <c r="AC80" s="2">
        <v>0</v>
      </c>
      <c r="AD80" s="2">
        <v>0</v>
      </c>
      <c r="AE80" s="2">
        <v>1</v>
      </c>
      <c r="AF80" s="2">
        <v>0</v>
      </c>
      <c r="AG80" s="2">
        <v>0</v>
      </c>
      <c r="AH80" s="2">
        <v>0</v>
      </c>
      <c r="AI80" s="2">
        <v>0</v>
      </c>
      <c r="AJ80" s="2">
        <v>0</v>
      </c>
      <c r="AK80" s="2">
        <v>0</v>
      </c>
      <c r="AL80" s="2">
        <v>0</v>
      </c>
      <c r="AM80" s="2">
        <v>0</v>
      </c>
      <c r="AN80" s="2">
        <v>0</v>
      </c>
    </row>
    <row r="81" spans="1:40" x14ac:dyDescent="0.35">
      <c r="A81" s="1" t="s">
        <v>102</v>
      </c>
      <c r="B81" t="s">
        <v>9</v>
      </c>
      <c r="C81" t="s">
        <v>14</v>
      </c>
      <c r="D81" s="2">
        <v>1</v>
      </c>
      <c r="E81" s="2">
        <v>0</v>
      </c>
      <c r="F81" s="2">
        <v>0</v>
      </c>
      <c r="G81" s="2">
        <v>0</v>
      </c>
      <c r="H81" s="2">
        <v>0</v>
      </c>
      <c r="I81" s="2">
        <v>0</v>
      </c>
      <c r="J81" s="2">
        <v>0</v>
      </c>
      <c r="K81" s="2">
        <v>0</v>
      </c>
      <c r="L81" s="2">
        <v>0</v>
      </c>
      <c r="M81" s="2">
        <v>1</v>
      </c>
      <c r="N81" s="2">
        <v>0</v>
      </c>
      <c r="O81" s="2">
        <v>0</v>
      </c>
      <c r="P81" s="2">
        <v>0</v>
      </c>
      <c r="Q81" s="2">
        <v>0</v>
      </c>
      <c r="R81" s="2">
        <v>0</v>
      </c>
      <c r="S81" s="2">
        <v>0</v>
      </c>
      <c r="T81" s="2">
        <v>0</v>
      </c>
      <c r="U81" s="2">
        <v>0</v>
      </c>
      <c r="V81" s="2">
        <v>1</v>
      </c>
      <c r="W81" s="2">
        <v>0</v>
      </c>
      <c r="X81" s="2">
        <v>0</v>
      </c>
      <c r="Y81" s="2">
        <v>0</v>
      </c>
      <c r="Z81" s="2">
        <v>0</v>
      </c>
      <c r="AA81" s="2">
        <v>0</v>
      </c>
      <c r="AB81" s="2">
        <v>0</v>
      </c>
      <c r="AC81" s="2">
        <v>0</v>
      </c>
      <c r="AD81" s="2">
        <v>0</v>
      </c>
      <c r="AE81" s="2">
        <v>1</v>
      </c>
      <c r="AF81" s="2">
        <v>0</v>
      </c>
      <c r="AG81" s="2">
        <v>0</v>
      </c>
      <c r="AH81" s="2">
        <v>0</v>
      </c>
      <c r="AI81" s="2">
        <v>0</v>
      </c>
      <c r="AJ81" s="2">
        <v>0</v>
      </c>
      <c r="AK81" s="2">
        <v>0</v>
      </c>
      <c r="AL81" s="2">
        <v>0</v>
      </c>
      <c r="AM81" s="2">
        <v>0</v>
      </c>
      <c r="AN81" s="2">
        <v>0</v>
      </c>
    </row>
    <row r="82" spans="1:40" x14ac:dyDescent="0.35">
      <c r="A82" s="1" t="s">
        <v>103</v>
      </c>
      <c r="B82" t="s">
        <v>8</v>
      </c>
      <c r="C82" t="s">
        <v>14</v>
      </c>
      <c r="D82" s="2">
        <v>1</v>
      </c>
      <c r="E82" s="2">
        <v>0</v>
      </c>
      <c r="F82" s="2">
        <v>0</v>
      </c>
      <c r="G82" s="2">
        <v>0</v>
      </c>
      <c r="H82" s="2">
        <v>0</v>
      </c>
      <c r="I82" s="2">
        <v>0</v>
      </c>
      <c r="J82" s="2">
        <v>0</v>
      </c>
      <c r="K82" s="2">
        <v>0</v>
      </c>
      <c r="L82" s="2">
        <v>0</v>
      </c>
      <c r="M82" s="2">
        <v>1</v>
      </c>
      <c r="N82" s="2">
        <v>0</v>
      </c>
      <c r="O82" s="2">
        <v>0</v>
      </c>
      <c r="P82" s="2">
        <v>0</v>
      </c>
      <c r="Q82" s="2">
        <v>0</v>
      </c>
      <c r="R82" s="2">
        <v>0</v>
      </c>
      <c r="S82" s="2">
        <v>0</v>
      </c>
      <c r="T82" s="2">
        <v>0</v>
      </c>
      <c r="U82" s="2">
        <v>1</v>
      </c>
      <c r="V82" s="2">
        <v>0</v>
      </c>
      <c r="W82" s="2">
        <v>0</v>
      </c>
      <c r="X82" s="2">
        <v>0</v>
      </c>
      <c r="Y82" s="2">
        <v>0</v>
      </c>
      <c r="Z82" s="2">
        <v>0</v>
      </c>
      <c r="AA82" s="2">
        <v>0</v>
      </c>
      <c r="AB82" s="2">
        <v>0</v>
      </c>
      <c r="AC82" s="2">
        <v>0</v>
      </c>
      <c r="AD82" s="2">
        <v>0</v>
      </c>
      <c r="AE82" s="2">
        <v>0</v>
      </c>
      <c r="AF82" s="2">
        <v>0</v>
      </c>
      <c r="AG82" s="2">
        <v>0</v>
      </c>
      <c r="AH82" s="2">
        <v>0</v>
      </c>
      <c r="AI82" s="2">
        <v>1</v>
      </c>
      <c r="AJ82" s="2">
        <v>0</v>
      </c>
      <c r="AK82" s="2">
        <v>0</v>
      </c>
      <c r="AL82" s="2">
        <v>0</v>
      </c>
      <c r="AM82" s="2">
        <v>0</v>
      </c>
      <c r="AN82" s="2">
        <v>0</v>
      </c>
    </row>
    <row r="83" spans="1:40" x14ac:dyDescent="0.35">
      <c r="A83" s="1" t="s">
        <v>104</v>
      </c>
      <c r="B83" t="s">
        <v>0</v>
      </c>
      <c r="C83" t="s">
        <v>14</v>
      </c>
      <c r="D83" s="2">
        <v>0</v>
      </c>
      <c r="E83" s="2">
        <v>1</v>
      </c>
      <c r="F83" s="2">
        <v>0</v>
      </c>
      <c r="G83" s="2">
        <v>0</v>
      </c>
      <c r="H83" s="2">
        <v>0</v>
      </c>
      <c r="I83" s="2">
        <v>0</v>
      </c>
      <c r="J83" s="2">
        <v>0</v>
      </c>
      <c r="K83" s="2">
        <v>0</v>
      </c>
      <c r="L83" s="2">
        <v>1</v>
      </c>
      <c r="M83" s="2">
        <v>0</v>
      </c>
      <c r="N83" s="2">
        <v>0</v>
      </c>
      <c r="O83" s="2">
        <v>0</v>
      </c>
      <c r="P83" s="2">
        <v>0</v>
      </c>
      <c r="Q83" s="2">
        <v>1</v>
      </c>
      <c r="R83" s="2">
        <v>0</v>
      </c>
      <c r="S83" s="2">
        <v>0</v>
      </c>
      <c r="T83" s="2">
        <v>1</v>
      </c>
      <c r="U83" s="2">
        <v>0</v>
      </c>
      <c r="V83" s="2">
        <v>0</v>
      </c>
      <c r="W83" s="2">
        <v>0</v>
      </c>
      <c r="X83" s="2">
        <v>0</v>
      </c>
      <c r="Y83" s="2">
        <v>1</v>
      </c>
      <c r="Z83" s="2">
        <v>0</v>
      </c>
      <c r="AA83" s="2">
        <v>0</v>
      </c>
      <c r="AB83" s="2">
        <v>0</v>
      </c>
      <c r="AC83" s="2">
        <v>0</v>
      </c>
      <c r="AD83" s="2">
        <v>0</v>
      </c>
      <c r="AE83" s="2">
        <v>0</v>
      </c>
      <c r="AF83" s="2">
        <v>1</v>
      </c>
      <c r="AG83" s="2">
        <v>0</v>
      </c>
      <c r="AH83" s="2">
        <v>0</v>
      </c>
      <c r="AI83" s="2">
        <v>0</v>
      </c>
      <c r="AJ83" s="2">
        <v>0</v>
      </c>
      <c r="AK83" s="2">
        <v>1</v>
      </c>
      <c r="AL83" s="2">
        <v>0</v>
      </c>
      <c r="AM83" s="2">
        <v>0</v>
      </c>
      <c r="AN83" s="2">
        <v>0</v>
      </c>
    </row>
    <row r="84" spans="1:40" x14ac:dyDescent="0.35">
      <c r="A84" s="1" t="s">
        <v>105</v>
      </c>
      <c r="B84" t="s">
        <v>13</v>
      </c>
      <c r="C84" t="s">
        <v>14</v>
      </c>
      <c r="D84" s="2">
        <v>1</v>
      </c>
      <c r="E84" s="2">
        <v>0</v>
      </c>
      <c r="F84" s="2">
        <v>0</v>
      </c>
      <c r="G84" s="2">
        <v>0</v>
      </c>
      <c r="H84" s="2">
        <v>0</v>
      </c>
      <c r="I84" s="2">
        <v>0</v>
      </c>
      <c r="J84" s="2">
        <v>0</v>
      </c>
      <c r="K84" s="2">
        <v>0</v>
      </c>
      <c r="L84" s="2">
        <v>0</v>
      </c>
      <c r="M84" s="2">
        <v>1</v>
      </c>
      <c r="N84" s="2">
        <v>0</v>
      </c>
      <c r="O84" s="2">
        <v>0</v>
      </c>
      <c r="P84" s="2">
        <v>0</v>
      </c>
      <c r="Q84" s="2">
        <v>0</v>
      </c>
      <c r="R84" s="2">
        <v>0</v>
      </c>
      <c r="S84" s="2">
        <v>0</v>
      </c>
      <c r="T84" s="2">
        <v>1</v>
      </c>
      <c r="U84" s="2">
        <v>0</v>
      </c>
      <c r="V84" s="2">
        <v>0</v>
      </c>
      <c r="W84" s="2">
        <v>1</v>
      </c>
      <c r="X84" s="2">
        <v>0</v>
      </c>
      <c r="Y84" s="2">
        <v>0</v>
      </c>
      <c r="Z84" s="2">
        <v>0</v>
      </c>
      <c r="AA84" s="2">
        <v>1</v>
      </c>
      <c r="AB84" s="2">
        <v>0</v>
      </c>
      <c r="AC84" s="2">
        <v>0</v>
      </c>
      <c r="AD84" s="2">
        <v>0</v>
      </c>
      <c r="AE84" s="2">
        <v>1</v>
      </c>
      <c r="AF84" s="2">
        <v>0</v>
      </c>
      <c r="AG84" s="2">
        <v>0</v>
      </c>
      <c r="AH84" s="2">
        <v>0</v>
      </c>
      <c r="AI84" s="2">
        <v>0</v>
      </c>
      <c r="AJ84" s="2">
        <v>0</v>
      </c>
      <c r="AK84" s="2">
        <v>0</v>
      </c>
      <c r="AL84" s="2">
        <v>0</v>
      </c>
      <c r="AM84" s="2">
        <v>0</v>
      </c>
      <c r="AN84" s="2">
        <v>0</v>
      </c>
    </row>
    <row r="85" spans="1:40" x14ac:dyDescent="0.35">
      <c r="A85" s="1" t="s">
        <v>106</v>
      </c>
      <c r="B85" t="s">
        <v>0</v>
      </c>
      <c r="C85" t="s">
        <v>14</v>
      </c>
      <c r="D85" s="2">
        <v>0</v>
      </c>
      <c r="E85" s="2">
        <v>1</v>
      </c>
      <c r="F85" s="2">
        <v>0</v>
      </c>
      <c r="G85" s="2">
        <v>0</v>
      </c>
      <c r="H85" s="2">
        <v>0</v>
      </c>
      <c r="I85" s="2">
        <v>1</v>
      </c>
      <c r="J85" s="2">
        <v>0</v>
      </c>
      <c r="K85" s="2">
        <v>0</v>
      </c>
      <c r="L85" s="2">
        <v>0</v>
      </c>
      <c r="M85" s="2">
        <v>0</v>
      </c>
      <c r="N85" s="2">
        <v>0</v>
      </c>
      <c r="O85" s="2">
        <v>0</v>
      </c>
      <c r="P85" s="2">
        <v>0</v>
      </c>
      <c r="Q85" s="2">
        <v>0</v>
      </c>
      <c r="R85" s="2">
        <v>0</v>
      </c>
      <c r="S85" s="2">
        <v>1</v>
      </c>
      <c r="T85" s="2">
        <v>0</v>
      </c>
      <c r="U85" s="2">
        <v>0</v>
      </c>
      <c r="V85" s="2">
        <v>1</v>
      </c>
      <c r="W85" s="2">
        <v>0</v>
      </c>
      <c r="X85" s="2">
        <v>0</v>
      </c>
      <c r="Y85" s="2">
        <v>0</v>
      </c>
      <c r="Z85" s="2">
        <v>0</v>
      </c>
      <c r="AA85" s="2">
        <v>0</v>
      </c>
      <c r="AB85" s="2">
        <v>0</v>
      </c>
      <c r="AC85" s="2">
        <v>0</v>
      </c>
      <c r="AD85" s="2">
        <v>0</v>
      </c>
      <c r="AE85" s="2">
        <v>0</v>
      </c>
      <c r="AF85" s="2">
        <v>0</v>
      </c>
      <c r="AG85" s="2">
        <v>0</v>
      </c>
      <c r="AH85" s="2">
        <v>0</v>
      </c>
      <c r="AI85" s="2">
        <v>1</v>
      </c>
      <c r="AJ85" s="2">
        <v>0</v>
      </c>
      <c r="AK85" s="2">
        <v>0</v>
      </c>
      <c r="AL85" s="2">
        <v>0</v>
      </c>
      <c r="AM85" s="2">
        <v>0</v>
      </c>
      <c r="AN85" s="2">
        <v>0</v>
      </c>
    </row>
    <row r="86" spans="1:40" x14ac:dyDescent="0.35">
      <c r="A86" s="1" t="s">
        <v>107</v>
      </c>
      <c r="B86" t="s">
        <v>0</v>
      </c>
      <c r="C86" t="s">
        <v>14</v>
      </c>
      <c r="D86" s="2">
        <v>0</v>
      </c>
      <c r="E86" s="2">
        <v>0</v>
      </c>
      <c r="F86" s="2">
        <v>1</v>
      </c>
      <c r="G86" s="2">
        <v>0</v>
      </c>
      <c r="H86" s="2">
        <v>0</v>
      </c>
      <c r="I86" s="2">
        <v>0</v>
      </c>
      <c r="J86" s="2">
        <v>0</v>
      </c>
      <c r="K86" s="2">
        <v>0</v>
      </c>
      <c r="L86" s="2">
        <v>0</v>
      </c>
      <c r="M86" s="2">
        <v>0</v>
      </c>
      <c r="N86" s="2">
        <v>0</v>
      </c>
      <c r="O86" s="2">
        <v>0</v>
      </c>
      <c r="P86" s="2">
        <v>0</v>
      </c>
      <c r="Q86" s="2">
        <v>0</v>
      </c>
      <c r="R86" s="2">
        <v>0</v>
      </c>
      <c r="S86" s="2">
        <v>1</v>
      </c>
      <c r="T86" s="2">
        <v>0</v>
      </c>
      <c r="U86" s="2">
        <v>0</v>
      </c>
      <c r="V86" s="2">
        <v>1</v>
      </c>
      <c r="W86" s="2">
        <v>0</v>
      </c>
      <c r="X86" s="2">
        <v>0</v>
      </c>
      <c r="Y86" s="2">
        <v>0</v>
      </c>
      <c r="Z86" s="2">
        <v>0</v>
      </c>
      <c r="AA86" s="2">
        <v>0</v>
      </c>
      <c r="AB86" s="2">
        <v>0</v>
      </c>
      <c r="AC86" s="2">
        <v>0</v>
      </c>
      <c r="AD86" s="2">
        <v>0</v>
      </c>
      <c r="AE86" s="2">
        <v>0</v>
      </c>
      <c r="AF86" s="2">
        <v>0</v>
      </c>
      <c r="AG86" s="2">
        <v>0</v>
      </c>
      <c r="AH86" s="2">
        <v>0</v>
      </c>
      <c r="AI86" s="2">
        <v>1</v>
      </c>
      <c r="AJ86" s="2">
        <v>0</v>
      </c>
      <c r="AK86" s="2">
        <v>0</v>
      </c>
      <c r="AL86" s="2">
        <v>0</v>
      </c>
      <c r="AM86" s="2">
        <v>0</v>
      </c>
      <c r="AN86" s="2">
        <v>0</v>
      </c>
    </row>
    <row r="87" spans="1:40" x14ac:dyDescent="0.35">
      <c r="A87" s="1" t="s">
        <v>108</v>
      </c>
      <c r="B87" t="s">
        <v>3</v>
      </c>
      <c r="C87" t="s">
        <v>14</v>
      </c>
      <c r="D87" s="2">
        <v>0</v>
      </c>
      <c r="E87" s="2">
        <v>0</v>
      </c>
      <c r="F87" s="2">
        <v>1</v>
      </c>
      <c r="G87" s="2">
        <v>0</v>
      </c>
      <c r="H87" s="2">
        <v>0</v>
      </c>
      <c r="I87" s="2">
        <v>0</v>
      </c>
      <c r="J87" s="2">
        <v>0</v>
      </c>
      <c r="K87" s="2">
        <v>0</v>
      </c>
      <c r="L87" s="2">
        <v>0</v>
      </c>
      <c r="M87" s="2">
        <v>0</v>
      </c>
      <c r="N87" s="2">
        <v>0</v>
      </c>
      <c r="O87" s="2">
        <v>0</v>
      </c>
      <c r="P87" s="2">
        <v>0</v>
      </c>
      <c r="Q87" s="2">
        <v>0</v>
      </c>
      <c r="R87" s="2">
        <v>0</v>
      </c>
      <c r="S87" s="2">
        <v>1</v>
      </c>
      <c r="T87" s="2">
        <v>0</v>
      </c>
      <c r="U87" s="2">
        <v>0</v>
      </c>
      <c r="V87" s="2">
        <v>1</v>
      </c>
      <c r="W87" s="2">
        <v>0</v>
      </c>
      <c r="X87" s="2">
        <v>0</v>
      </c>
      <c r="Y87" s="2">
        <v>0</v>
      </c>
      <c r="Z87" s="2">
        <v>0</v>
      </c>
      <c r="AA87" s="2">
        <v>0</v>
      </c>
      <c r="AB87" s="2">
        <v>0</v>
      </c>
      <c r="AC87" s="2">
        <v>0</v>
      </c>
      <c r="AD87" s="2">
        <v>0</v>
      </c>
      <c r="AE87" s="2">
        <v>0</v>
      </c>
      <c r="AF87" s="2">
        <v>0</v>
      </c>
      <c r="AG87" s="2">
        <v>0</v>
      </c>
      <c r="AH87" s="2">
        <v>0</v>
      </c>
      <c r="AI87" s="2">
        <v>1</v>
      </c>
      <c r="AJ87" s="2">
        <v>0</v>
      </c>
      <c r="AK87" s="2">
        <v>0</v>
      </c>
      <c r="AL87" s="2">
        <v>0</v>
      </c>
      <c r="AM87" s="2">
        <v>0</v>
      </c>
      <c r="AN87" s="2">
        <v>0</v>
      </c>
    </row>
    <row r="88" spans="1:40" x14ac:dyDescent="0.35">
      <c r="A88" s="1" t="s">
        <v>109</v>
      </c>
      <c r="B88" t="s">
        <v>0</v>
      </c>
      <c r="C88" t="s">
        <v>14</v>
      </c>
      <c r="D88" s="2">
        <v>0</v>
      </c>
      <c r="E88" s="2">
        <v>0</v>
      </c>
      <c r="F88" s="2">
        <v>1</v>
      </c>
      <c r="G88" s="2">
        <v>0</v>
      </c>
      <c r="H88" s="2">
        <v>0</v>
      </c>
      <c r="I88" s="2">
        <v>0</v>
      </c>
      <c r="J88" s="2">
        <v>0</v>
      </c>
      <c r="K88" s="2">
        <v>0</v>
      </c>
      <c r="L88" s="2">
        <v>0</v>
      </c>
      <c r="M88" s="2">
        <v>0</v>
      </c>
      <c r="N88" s="2">
        <v>0</v>
      </c>
      <c r="O88" s="2">
        <v>0</v>
      </c>
      <c r="P88" s="2">
        <v>0</v>
      </c>
      <c r="Q88" s="2">
        <v>0</v>
      </c>
      <c r="R88" s="2">
        <v>0</v>
      </c>
      <c r="S88" s="2">
        <v>1</v>
      </c>
      <c r="T88" s="2">
        <v>0</v>
      </c>
      <c r="U88" s="2">
        <v>1</v>
      </c>
      <c r="V88" s="2">
        <v>0</v>
      </c>
      <c r="W88" s="2">
        <v>0</v>
      </c>
      <c r="X88" s="2">
        <v>0</v>
      </c>
      <c r="Y88" s="2">
        <v>0</v>
      </c>
      <c r="Z88" s="2">
        <v>0</v>
      </c>
      <c r="AA88" s="2">
        <v>0</v>
      </c>
      <c r="AB88" s="2">
        <v>0</v>
      </c>
      <c r="AC88" s="2">
        <v>0</v>
      </c>
      <c r="AD88" s="2">
        <v>0</v>
      </c>
      <c r="AE88" s="2">
        <v>0</v>
      </c>
      <c r="AF88" s="2">
        <v>0</v>
      </c>
      <c r="AG88" s="2">
        <v>0</v>
      </c>
      <c r="AH88" s="2">
        <v>0</v>
      </c>
      <c r="AI88" s="2">
        <v>1</v>
      </c>
      <c r="AJ88" s="2">
        <v>0</v>
      </c>
      <c r="AK88" s="2">
        <v>0</v>
      </c>
      <c r="AL88" s="2">
        <v>0</v>
      </c>
      <c r="AM88" s="2">
        <v>0</v>
      </c>
      <c r="AN88" s="2">
        <v>0</v>
      </c>
    </row>
    <row r="89" spans="1:40" x14ac:dyDescent="0.35">
      <c r="A89" s="1" t="s">
        <v>110</v>
      </c>
      <c r="B89" t="s">
        <v>13</v>
      </c>
      <c r="C89" t="s">
        <v>14</v>
      </c>
      <c r="D89" s="2">
        <v>0</v>
      </c>
      <c r="E89" s="2">
        <v>0</v>
      </c>
      <c r="F89" s="2">
        <v>1</v>
      </c>
      <c r="G89" s="2">
        <v>0</v>
      </c>
      <c r="H89" s="2">
        <v>0</v>
      </c>
      <c r="I89" s="2">
        <v>0</v>
      </c>
      <c r="J89" s="2">
        <v>0</v>
      </c>
      <c r="K89" s="2">
        <v>0</v>
      </c>
      <c r="L89" s="2">
        <v>0</v>
      </c>
      <c r="M89" s="2">
        <v>0</v>
      </c>
      <c r="N89" s="2">
        <v>0</v>
      </c>
      <c r="O89" s="2">
        <v>0</v>
      </c>
      <c r="P89" s="2">
        <v>0</v>
      </c>
      <c r="Q89" s="2">
        <v>0</v>
      </c>
      <c r="R89" s="2">
        <v>0</v>
      </c>
      <c r="S89" s="2">
        <v>1</v>
      </c>
      <c r="T89" s="2">
        <v>0</v>
      </c>
      <c r="U89" s="2">
        <v>0</v>
      </c>
      <c r="V89" s="2">
        <v>1</v>
      </c>
      <c r="W89" s="2">
        <v>0</v>
      </c>
      <c r="X89" s="2">
        <v>0</v>
      </c>
      <c r="Y89" s="2">
        <v>0</v>
      </c>
      <c r="Z89" s="2">
        <v>0</v>
      </c>
      <c r="AA89" s="2">
        <v>0</v>
      </c>
      <c r="AB89" s="2">
        <v>0</v>
      </c>
      <c r="AC89" s="2">
        <v>0</v>
      </c>
      <c r="AD89" s="2">
        <v>0</v>
      </c>
      <c r="AE89" s="2">
        <v>0</v>
      </c>
      <c r="AF89" s="2">
        <v>0</v>
      </c>
      <c r="AG89" s="2">
        <v>0</v>
      </c>
      <c r="AH89" s="2">
        <v>0</v>
      </c>
      <c r="AI89" s="2">
        <v>1</v>
      </c>
      <c r="AJ89" s="2">
        <v>0</v>
      </c>
      <c r="AK89" s="2">
        <v>0</v>
      </c>
      <c r="AL89" s="2">
        <v>0</v>
      </c>
      <c r="AM89" s="2">
        <v>0</v>
      </c>
      <c r="AN89" s="2">
        <v>0</v>
      </c>
    </row>
    <row r="90" spans="1:40" x14ac:dyDescent="0.35">
      <c r="A90" s="1" t="s">
        <v>111</v>
      </c>
      <c r="B90" t="s">
        <v>5</v>
      </c>
      <c r="C90" t="s">
        <v>14</v>
      </c>
      <c r="D90" s="2">
        <v>1</v>
      </c>
      <c r="E90" s="2">
        <v>0</v>
      </c>
      <c r="F90" s="2">
        <v>0</v>
      </c>
      <c r="G90" s="2">
        <v>0</v>
      </c>
      <c r="H90" s="2">
        <v>0</v>
      </c>
      <c r="I90" s="2">
        <v>0</v>
      </c>
      <c r="J90" s="2">
        <v>0</v>
      </c>
      <c r="K90" s="2">
        <v>0</v>
      </c>
      <c r="L90" s="2">
        <v>0</v>
      </c>
      <c r="M90" s="2">
        <v>0</v>
      </c>
      <c r="N90" s="2">
        <v>0</v>
      </c>
      <c r="O90" s="2">
        <v>1</v>
      </c>
      <c r="P90" s="2">
        <v>0</v>
      </c>
      <c r="Q90" s="2">
        <v>0</v>
      </c>
      <c r="R90" s="2">
        <v>0</v>
      </c>
      <c r="S90" s="2">
        <v>0</v>
      </c>
      <c r="T90" s="2">
        <v>0</v>
      </c>
      <c r="U90" s="2">
        <v>1</v>
      </c>
      <c r="V90" s="2">
        <v>0</v>
      </c>
      <c r="W90" s="2">
        <v>0</v>
      </c>
      <c r="X90" s="2">
        <v>0</v>
      </c>
      <c r="Y90" s="2">
        <v>0</v>
      </c>
      <c r="Z90" s="2">
        <v>0</v>
      </c>
      <c r="AA90" s="2">
        <v>0</v>
      </c>
      <c r="AB90" s="2">
        <v>0</v>
      </c>
      <c r="AC90" s="2">
        <v>0</v>
      </c>
      <c r="AD90" s="2">
        <v>0</v>
      </c>
      <c r="AE90" s="2">
        <v>0</v>
      </c>
      <c r="AF90" s="2">
        <v>1</v>
      </c>
      <c r="AG90" s="2">
        <v>0</v>
      </c>
      <c r="AH90" s="2">
        <v>0</v>
      </c>
      <c r="AI90" s="2">
        <v>0</v>
      </c>
      <c r="AJ90" s="2">
        <v>0</v>
      </c>
      <c r="AK90" s="2">
        <v>1</v>
      </c>
      <c r="AL90" s="2">
        <v>0</v>
      </c>
      <c r="AM90" s="2">
        <v>0</v>
      </c>
      <c r="AN90" s="2">
        <v>0</v>
      </c>
    </row>
    <row r="91" spans="1:40" x14ac:dyDescent="0.35">
      <c r="A91" s="1" t="s">
        <v>112</v>
      </c>
      <c r="B91" t="s">
        <v>9</v>
      </c>
      <c r="C91" t="s">
        <v>14</v>
      </c>
      <c r="D91" s="2">
        <v>1</v>
      </c>
      <c r="E91" s="2">
        <v>0</v>
      </c>
      <c r="F91" s="2">
        <v>0</v>
      </c>
      <c r="G91" s="2">
        <v>0</v>
      </c>
      <c r="H91" s="2">
        <v>0</v>
      </c>
      <c r="I91" s="2">
        <v>0</v>
      </c>
      <c r="J91" s="2">
        <v>0</v>
      </c>
      <c r="K91" s="2">
        <v>0</v>
      </c>
      <c r="L91" s="2">
        <v>0</v>
      </c>
      <c r="M91" s="2">
        <v>1</v>
      </c>
      <c r="N91" s="2">
        <v>0</v>
      </c>
      <c r="O91" s="2">
        <v>0</v>
      </c>
      <c r="P91" s="2">
        <v>0</v>
      </c>
      <c r="Q91" s="2">
        <v>0</v>
      </c>
      <c r="R91" s="2">
        <v>0</v>
      </c>
      <c r="S91" s="2">
        <v>0</v>
      </c>
      <c r="T91" s="2">
        <v>1</v>
      </c>
      <c r="U91" s="2">
        <v>0</v>
      </c>
      <c r="V91" s="2">
        <v>0</v>
      </c>
      <c r="W91" s="2">
        <v>0</v>
      </c>
      <c r="X91" s="2">
        <v>1</v>
      </c>
      <c r="Y91" s="2">
        <v>0</v>
      </c>
      <c r="Z91" s="2">
        <v>0</v>
      </c>
      <c r="AA91" s="2">
        <v>0</v>
      </c>
      <c r="AB91" s="2">
        <v>0</v>
      </c>
      <c r="AC91" s="2">
        <v>0</v>
      </c>
      <c r="AD91" s="2">
        <v>0</v>
      </c>
      <c r="AE91" s="2">
        <v>1</v>
      </c>
      <c r="AF91" s="2">
        <v>0</v>
      </c>
      <c r="AG91" s="2">
        <v>0</v>
      </c>
      <c r="AH91" s="2">
        <v>0</v>
      </c>
      <c r="AI91" s="2">
        <v>0</v>
      </c>
      <c r="AJ91" s="2">
        <v>0</v>
      </c>
      <c r="AK91" s="2">
        <v>0</v>
      </c>
      <c r="AL91" s="2">
        <v>0</v>
      </c>
      <c r="AM91" s="2">
        <v>0</v>
      </c>
      <c r="AN91" s="2">
        <v>0</v>
      </c>
    </row>
    <row r="92" spans="1:40" x14ac:dyDescent="0.35">
      <c r="A92" s="1" t="s">
        <v>113</v>
      </c>
      <c r="B92" t="s">
        <v>5</v>
      </c>
      <c r="C92" t="s">
        <v>14</v>
      </c>
      <c r="D92" s="2">
        <v>0</v>
      </c>
      <c r="E92" s="2">
        <v>1</v>
      </c>
      <c r="F92" s="2">
        <v>0</v>
      </c>
      <c r="G92" s="2">
        <v>0</v>
      </c>
      <c r="H92" s="2">
        <v>1</v>
      </c>
      <c r="I92" s="2">
        <v>1</v>
      </c>
      <c r="J92" s="2">
        <v>0</v>
      </c>
      <c r="K92" s="2">
        <v>0</v>
      </c>
      <c r="L92" s="2">
        <v>0</v>
      </c>
      <c r="M92" s="2">
        <v>0</v>
      </c>
      <c r="N92" s="2">
        <v>0</v>
      </c>
      <c r="O92" s="2">
        <v>0</v>
      </c>
      <c r="P92" s="2">
        <v>0</v>
      </c>
      <c r="Q92" s="2">
        <v>0</v>
      </c>
      <c r="R92" s="2">
        <v>0</v>
      </c>
      <c r="S92" s="2">
        <v>1</v>
      </c>
      <c r="T92" s="2">
        <v>1</v>
      </c>
      <c r="U92" s="2">
        <v>0</v>
      </c>
      <c r="V92" s="2">
        <v>0</v>
      </c>
      <c r="W92" s="2">
        <v>1</v>
      </c>
      <c r="X92" s="2">
        <v>0</v>
      </c>
      <c r="Y92" s="2">
        <v>0</v>
      </c>
      <c r="Z92" s="2">
        <v>0</v>
      </c>
      <c r="AA92" s="2">
        <v>0</v>
      </c>
      <c r="AB92" s="2">
        <v>0</v>
      </c>
      <c r="AC92" s="2">
        <v>0</v>
      </c>
      <c r="AD92" s="2">
        <v>0</v>
      </c>
      <c r="AE92" s="2">
        <v>0</v>
      </c>
      <c r="AF92" s="2">
        <v>0</v>
      </c>
      <c r="AG92" s="2">
        <v>1</v>
      </c>
      <c r="AH92" s="2">
        <v>0</v>
      </c>
      <c r="AI92" s="2">
        <v>0</v>
      </c>
      <c r="AJ92" s="2">
        <v>0</v>
      </c>
      <c r="AK92" s="2">
        <v>0</v>
      </c>
      <c r="AL92" s="2">
        <v>0</v>
      </c>
      <c r="AM92" s="2">
        <v>0</v>
      </c>
      <c r="AN92" s="2">
        <v>0</v>
      </c>
    </row>
    <row r="93" spans="1:40" x14ac:dyDescent="0.35">
      <c r="A93" s="1" t="s">
        <v>114</v>
      </c>
      <c r="B93" t="s">
        <v>3</v>
      </c>
      <c r="C93" t="s">
        <v>14</v>
      </c>
      <c r="D93" s="2">
        <v>0</v>
      </c>
      <c r="E93" s="2">
        <v>0</v>
      </c>
      <c r="F93" s="2">
        <v>1</v>
      </c>
      <c r="G93" s="2">
        <v>0</v>
      </c>
      <c r="H93" s="2">
        <v>0</v>
      </c>
      <c r="I93" s="2">
        <v>0</v>
      </c>
      <c r="J93" s="2">
        <v>0</v>
      </c>
      <c r="K93" s="2">
        <v>0</v>
      </c>
      <c r="L93" s="2">
        <v>0</v>
      </c>
      <c r="M93" s="2">
        <v>0</v>
      </c>
      <c r="N93" s="2">
        <v>0</v>
      </c>
      <c r="O93" s="2">
        <v>0</v>
      </c>
      <c r="P93" s="2">
        <v>0</v>
      </c>
      <c r="Q93" s="2">
        <v>0</v>
      </c>
      <c r="R93" s="2">
        <v>0</v>
      </c>
      <c r="S93" s="2">
        <v>1</v>
      </c>
      <c r="T93" s="2">
        <v>0</v>
      </c>
      <c r="U93" s="2">
        <v>0</v>
      </c>
      <c r="V93" s="2">
        <v>1</v>
      </c>
      <c r="W93" s="2">
        <v>0</v>
      </c>
      <c r="X93" s="2">
        <v>0</v>
      </c>
      <c r="Y93" s="2">
        <v>0</v>
      </c>
      <c r="Z93" s="2">
        <v>0</v>
      </c>
      <c r="AA93" s="2">
        <v>0</v>
      </c>
      <c r="AB93" s="2">
        <v>0</v>
      </c>
      <c r="AC93" s="2">
        <v>0</v>
      </c>
      <c r="AD93" s="2">
        <v>0</v>
      </c>
      <c r="AE93" s="2">
        <v>0</v>
      </c>
      <c r="AF93" s="2">
        <v>0</v>
      </c>
      <c r="AG93" s="2">
        <v>0</v>
      </c>
      <c r="AH93" s="2">
        <v>0</v>
      </c>
      <c r="AI93" s="2">
        <v>1</v>
      </c>
      <c r="AJ93" s="2">
        <v>0</v>
      </c>
      <c r="AK93" s="2">
        <v>0</v>
      </c>
      <c r="AL93" s="2">
        <v>0</v>
      </c>
      <c r="AM93" s="2">
        <v>0</v>
      </c>
      <c r="AN93" s="2">
        <v>0</v>
      </c>
    </row>
    <row r="94" spans="1:40" x14ac:dyDescent="0.35">
      <c r="A94" s="1" t="s">
        <v>115</v>
      </c>
      <c r="B94" t="s">
        <v>3</v>
      </c>
      <c r="C94" t="s">
        <v>14</v>
      </c>
      <c r="D94" s="2">
        <v>0</v>
      </c>
      <c r="E94" s="2">
        <v>1</v>
      </c>
      <c r="F94" s="2">
        <v>0</v>
      </c>
      <c r="G94" s="2">
        <v>0</v>
      </c>
      <c r="H94" s="2">
        <v>0</v>
      </c>
      <c r="I94" s="2">
        <v>0</v>
      </c>
      <c r="J94" s="2">
        <v>0</v>
      </c>
      <c r="K94" s="2">
        <v>0</v>
      </c>
      <c r="L94" s="2">
        <v>1</v>
      </c>
      <c r="M94" s="2">
        <v>1</v>
      </c>
      <c r="N94" s="2">
        <v>0</v>
      </c>
      <c r="O94" s="2">
        <v>0</v>
      </c>
      <c r="P94" s="2">
        <v>0</v>
      </c>
      <c r="Q94" s="2">
        <v>0</v>
      </c>
      <c r="R94" s="2">
        <v>0</v>
      </c>
      <c r="S94" s="2">
        <v>0</v>
      </c>
      <c r="T94" s="2">
        <v>1</v>
      </c>
      <c r="U94" s="2">
        <v>0</v>
      </c>
      <c r="V94" s="2">
        <v>0</v>
      </c>
      <c r="W94" s="2">
        <v>1</v>
      </c>
      <c r="X94" s="2">
        <v>0</v>
      </c>
      <c r="Y94" s="2">
        <v>0</v>
      </c>
      <c r="Z94" s="2">
        <v>0</v>
      </c>
      <c r="AA94" s="2">
        <v>0</v>
      </c>
      <c r="AB94" s="2">
        <v>0</v>
      </c>
      <c r="AC94" s="2">
        <v>1</v>
      </c>
      <c r="AD94" s="2">
        <v>0</v>
      </c>
      <c r="AE94" s="2">
        <v>0</v>
      </c>
      <c r="AF94" s="2">
        <v>1</v>
      </c>
      <c r="AG94" s="2">
        <v>0</v>
      </c>
      <c r="AH94" s="2">
        <v>0</v>
      </c>
      <c r="AI94" s="2">
        <v>0</v>
      </c>
      <c r="AJ94" s="2">
        <v>1</v>
      </c>
      <c r="AK94" s="2">
        <v>1</v>
      </c>
      <c r="AL94" s="2">
        <v>0</v>
      </c>
      <c r="AM94" s="2">
        <v>1</v>
      </c>
      <c r="AN94" s="2">
        <v>0</v>
      </c>
    </row>
    <row r="95" spans="1:40" x14ac:dyDescent="0.35">
      <c r="A95" s="1" t="s">
        <v>116</v>
      </c>
      <c r="B95" t="s">
        <v>3</v>
      </c>
      <c r="C95" t="s">
        <v>16</v>
      </c>
      <c r="D95" s="2">
        <v>0</v>
      </c>
      <c r="E95" s="2">
        <v>0</v>
      </c>
      <c r="F95" s="2">
        <v>1</v>
      </c>
      <c r="G95" s="2">
        <v>0</v>
      </c>
      <c r="H95" s="2">
        <v>0</v>
      </c>
      <c r="I95" s="2">
        <v>0</v>
      </c>
      <c r="J95" s="2">
        <v>0</v>
      </c>
      <c r="K95" s="2">
        <v>0</v>
      </c>
      <c r="L95" s="2">
        <v>0</v>
      </c>
      <c r="M95" s="2">
        <v>0</v>
      </c>
      <c r="N95" s="2">
        <v>0</v>
      </c>
      <c r="O95" s="2">
        <v>0</v>
      </c>
      <c r="P95" s="2">
        <v>0</v>
      </c>
      <c r="Q95" s="2">
        <v>0</v>
      </c>
      <c r="R95" s="2">
        <v>0</v>
      </c>
      <c r="S95" s="2">
        <v>1</v>
      </c>
      <c r="T95" s="2">
        <v>0</v>
      </c>
      <c r="U95" s="2">
        <v>0</v>
      </c>
      <c r="V95" s="2">
        <v>1</v>
      </c>
      <c r="W95" s="2">
        <v>0</v>
      </c>
      <c r="X95" s="2">
        <v>0</v>
      </c>
      <c r="Y95" s="2">
        <v>0</v>
      </c>
      <c r="Z95" s="2">
        <v>0</v>
      </c>
      <c r="AA95" s="2">
        <v>0</v>
      </c>
      <c r="AB95" s="2">
        <v>0</v>
      </c>
      <c r="AC95" s="2">
        <v>0</v>
      </c>
      <c r="AD95" s="2">
        <v>0</v>
      </c>
      <c r="AE95" s="2">
        <v>0</v>
      </c>
      <c r="AF95" s="2">
        <v>0</v>
      </c>
      <c r="AG95" s="2">
        <v>0</v>
      </c>
      <c r="AH95" s="2">
        <v>0</v>
      </c>
      <c r="AI95" s="2">
        <v>1</v>
      </c>
      <c r="AJ95" s="2">
        <v>0</v>
      </c>
      <c r="AK95" s="2">
        <v>0</v>
      </c>
      <c r="AL95" s="2">
        <v>0</v>
      </c>
      <c r="AM95" s="2">
        <v>0</v>
      </c>
      <c r="AN95" s="2">
        <v>0</v>
      </c>
    </row>
    <row r="96" spans="1:40" x14ac:dyDescent="0.35">
      <c r="A96" s="1" t="s">
        <v>117</v>
      </c>
      <c r="B96" t="s">
        <v>3</v>
      </c>
      <c r="C96" t="s">
        <v>16</v>
      </c>
      <c r="D96" s="2">
        <v>0</v>
      </c>
      <c r="E96" s="2">
        <v>0</v>
      </c>
      <c r="F96" s="2">
        <v>1</v>
      </c>
      <c r="G96" s="2">
        <v>0</v>
      </c>
      <c r="H96" s="2">
        <v>0</v>
      </c>
      <c r="I96" s="2">
        <v>0</v>
      </c>
      <c r="J96" s="2">
        <v>0</v>
      </c>
      <c r="K96" s="2">
        <v>0</v>
      </c>
      <c r="L96" s="2">
        <v>0</v>
      </c>
      <c r="M96" s="2">
        <v>0</v>
      </c>
      <c r="N96" s="2">
        <v>0</v>
      </c>
      <c r="O96" s="2">
        <v>0</v>
      </c>
      <c r="P96" s="2">
        <v>0</v>
      </c>
      <c r="Q96" s="2">
        <v>0</v>
      </c>
      <c r="R96" s="2">
        <v>0</v>
      </c>
      <c r="S96" s="2">
        <v>1</v>
      </c>
      <c r="T96" s="2">
        <v>0</v>
      </c>
      <c r="U96" s="2">
        <v>0</v>
      </c>
      <c r="V96" s="2">
        <v>1</v>
      </c>
      <c r="W96" s="2">
        <v>0</v>
      </c>
      <c r="X96" s="2">
        <v>0</v>
      </c>
      <c r="Y96" s="2">
        <v>0</v>
      </c>
      <c r="Z96" s="2">
        <v>0</v>
      </c>
      <c r="AA96" s="2">
        <v>0</v>
      </c>
      <c r="AB96" s="2">
        <v>0</v>
      </c>
      <c r="AC96" s="2">
        <v>0</v>
      </c>
      <c r="AD96" s="2">
        <v>0</v>
      </c>
      <c r="AE96" s="2">
        <v>0</v>
      </c>
      <c r="AF96" s="2">
        <v>0</v>
      </c>
      <c r="AG96" s="2">
        <v>0</v>
      </c>
      <c r="AH96" s="2">
        <v>0</v>
      </c>
      <c r="AI96" s="2">
        <v>1</v>
      </c>
      <c r="AJ96" s="2">
        <v>0</v>
      </c>
      <c r="AK96" s="2">
        <v>0</v>
      </c>
      <c r="AL96" s="2">
        <v>0</v>
      </c>
      <c r="AM96" s="2">
        <v>0</v>
      </c>
      <c r="AN96" s="2">
        <v>0</v>
      </c>
    </row>
    <row r="97" spans="1:40" x14ac:dyDescent="0.35">
      <c r="A97" s="1" t="s">
        <v>118</v>
      </c>
      <c r="B97" t="s">
        <v>13</v>
      </c>
      <c r="C97" t="s">
        <v>7</v>
      </c>
      <c r="D97" s="2">
        <v>0</v>
      </c>
      <c r="E97" s="2">
        <v>1</v>
      </c>
      <c r="F97" s="2">
        <v>0</v>
      </c>
      <c r="G97" s="2">
        <v>0</v>
      </c>
      <c r="H97" s="2">
        <v>1</v>
      </c>
      <c r="I97" s="2">
        <v>1</v>
      </c>
      <c r="J97" s="2">
        <v>0</v>
      </c>
      <c r="K97" s="2">
        <v>0</v>
      </c>
      <c r="L97" s="2">
        <v>0</v>
      </c>
      <c r="M97" s="2">
        <v>0</v>
      </c>
      <c r="N97" s="2">
        <v>0</v>
      </c>
      <c r="O97" s="2">
        <v>0</v>
      </c>
      <c r="P97" s="2">
        <v>0</v>
      </c>
      <c r="Q97" s="2">
        <v>0</v>
      </c>
      <c r="R97" s="2">
        <v>0</v>
      </c>
      <c r="S97" s="2">
        <v>1</v>
      </c>
      <c r="T97" s="2">
        <v>0</v>
      </c>
      <c r="U97" s="2">
        <v>0</v>
      </c>
      <c r="V97" s="2">
        <v>1</v>
      </c>
      <c r="W97" s="2">
        <v>0</v>
      </c>
      <c r="X97" s="2">
        <v>0</v>
      </c>
      <c r="Y97" s="2">
        <v>0</v>
      </c>
      <c r="Z97" s="2">
        <v>0</v>
      </c>
      <c r="AA97" s="2">
        <v>0</v>
      </c>
      <c r="AB97" s="2">
        <v>0</v>
      </c>
      <c r="AC97" s="2">
        <v>0</v>
      </c>
      <c r="AD97" s="2">
        <v>0</v>
      </c>
      <c r="AE97" s="2">
        <v>0</v>
      </c>
      <c r="AF97" s="2">
        <v>0</v>
      </c>
      <c r="AG97" s="2">
        <v>0</v>
      </c>
      <c r="AH97" s="2">
        <v>0</v>
      </c>
      <c r="AI97" s="2">
        <v>1</v>
      </c>
      <c r="AJ97" s="2">
        <v>0</v>
      </c>
      <c r="AK97" s="2">
        <v>0</v>
      </c>
      <c r="AL97" s="2">
        <v>0</v>
      </c>
      <c r="AM97" s="2">
        <v>0</v>
      </c>
      <c r="AN97" s="2">
        <v>0</v>
      </c>
    </row>
    <row r="98" spans="1:40" x14ac:dyDescent="0.35">
      <c r="A98" s="1" t="s">
        <v>119</v>
      </c>
      <c r="B98" t="s">
        <v>0</v>
      </c>
      <c r="C98" t="s">
        <v>4</v>
      </c>
      <c r="D98" s="2">
        <v>0</v>
      </c>
      <c r="E98" s="2">
        <v>1</v>
      </c>
      <c r="F98" s="2">
        <v>0</v>
      </c>
      <c r="G98" s="2">
        <v>0</v>
      </c>
      <c r="H98" s="2">
        <v>0</v>
      </c>
      <c r="I98" s="2">
        <v>0</v>
      </c>
      <c r="J98" s="2">
        <v>1</v>
      </c>
      <c r="K98" s="2">
        <v>0</v>
      </c>
      <c r="L98" s="2">
        <v>0</v>
      </c>
      <c r="M98" s="2">
        <v>1</v>
      </c>
      <c r="N98" s="2">
        <v>0</v>
      </c>
      <c r="O98" s="2">
        <v>0</v>
      </c>
      <c r="P98" s="2">
        <v>0</v>
      </c>
      <c r="Q98" s="2">
        <v>0</v>
      </c>
      <c r="R98" s="2">
        <v>0</v>
      </c>
      <c r="S98" s="2">
        <v>0</v>
      </c>
      <c r="T98" s="2">
        <v>0</v>
      </c>
      <c r="U98" s="2">
        <v>0</v>
      </c>
      <c r="V98" s="2">
        <v>1</v>
      </c>
      <c r="W98" s="2">
        <v>0</v>
      </c>
      <c r="X98" s="2">
        <v>0</v>
      </c>
      <c r="Y98" s="2">
        <v>0</v>
      </c>
      <c r="Z98" s="2">
        <v>0</v>
      </c>
      <c r="AA98" s="2">
        <v>0</v>
      </c>
      <c r="AB98" s="2">
        <v>0</v>
      </c>
      <c r="AC98" s="2">
        <v>0</v>
      </c>
      <c r="AD98" s="2">
        <v>0</v>
      </c>
      <c r="AE98" s="2">
        <v>0</v>
      </c>
      <c r="AF98" s="2">
        <v>1</v>
      </c>
      <c r="AG98" s="2">
        <v>0</v>
      </c>
      <c r="AH98" s="2">
        <v>0</v>
      </c>
      <c r="AI98" s="2">
        <v>0</v>
      </c>
      <c r="AJ98" s="2">
        <v>0</v>
      </c>
      <c r="AK98" s="2">
        <v>0</v>
      </c>
      <c r="AL98" s="2">
        <v>1</v>
      </c>
      <c r="AM98" s="2">
        <v>0</v>
      </c>
      <c r="AN98" s="2">
        <v>0</v>
      </c>
    </row>
    <row r="99" spans="1:40" x14ac:dyDescent="0.35">
      <c r="A99" s="1" t="s">
        <v>120</v>
      </c>
      <c r="B99" t="s">
        <v>0</v>
      </c>
      <c r="C99" t="s">
        <v>14</v>
      </c>
      <c r="D99" s="2">
        <v>1</v>
      </c>
      <c r="E99" s="2">
        <v>0</v>
      </c>
      <c r="F99" s="2">
        <v>0</v>
      </c>
      <c r="G99" s="2">
        <v>0</v>
      </c>
      <c r="H99" s="2">
        <v>0</v>
      </c>
      <c r="I99" s="2">
        <v>0</v>
      </c>
      <c r="J99" s="2">
        <v>0</v>
      </c>
      <c r="K99" s="2">
        <v>0</v>
      </c>
      <c r="L99" s="2">
        <v>0</v>
      </c>
      <c r="M99" s="2">
        <v>0</v>
      </c>
      <c r="N99" s="2">
        <v>0</v>
      </c>
      <c r="O99" s="2">
        <v>0</v>
      </c>
      <c r="P99" s="2">
        <v>1</v>
      </c>
      <c r="Q99" s="2">
        <v>0</v>
      </c>
      <c r="R99" s="2">
        <v>0</v>
      </c>
      <c r="S99" s="2">
        <v>0</v>
      </c>
      <c r="T99" s="2">
        <v>1</v>
      </c>
      <c r="U99" s="2">
        <v>0</v>
      </c>
      <c r="V99" s="2">
        <v>0</v>
      </c>
      <c r="W99" s="2">
        <v>0</v>
      </c>
      <c r="X99" s="2">
        <v>1</v>
      </c>
      <c r="Y99" s="2">
        <v>0</v>
      </c>
      <c r="Z99" s="2">
        <v>1</v>
      </c>
      <c r="AA99" s="2">
        <v>0</v>
      </c>
      <c r="AB99" s="2">
        <v>0</v>
      </c>
      <c r="AC99" s="2">
        <v>0</v>
      </c>
      <c r="AD99" s="2">
        <v>0</v>
      </c>
      <c r="AE99" s="2">
        <v>1</v>
      </c>
      <c r="AF99" s="2">
        <v>0</v>
      </c>
      <c r="AG99" s="2">
        <v>0</v>
      </c>
      <c r="AH99" s="2">
        <v>0</v>
      </c>
      <c r="AI99" s="2">
        <v>0</v>
      </c>
      <c r="AJ99" s="2">
        <v>0</v>
      </c>
      <c r="AK99" s="2">
        <v>0</v>
      </c>
      <c r="AL99" s="2">
        <v>0</v>
      </c>
      <c r="AM99" s="2">
        <v>0</v>
      </c>
      <c r="AN99" s="2">
        <v>0</v>
      </c>
    </row>
    <row r="100" spans="1:40" x14ac:dyDescent="0.35">
      <c r="A100" s="1" t="s">
        <v>121</v>
      </c>
      <c r="B100" t="s">
        <v>3</v>
      </c>
      <c r="C100" t="s">
        <v>10</v>
      </c>
      <c r="D100" s="2">
        <v>0</v>
      </c>
      <c r="E100" s="2">
        <v>1</v>
      </c>
      <c r="F100" s="2">
        <v>0</v>
      </c>
      <c r="G100" s="2">
        <v>1</v>
      </c>
      <c r="H100" s="2">
        <v>0</v>
      </c>
      <c r="I100" s="2">
        <v>1</v>
      </c>
      <c r="J100" s="2">
        <v>0</v>
      </c>
      <c r="K100" s="2">
        <v>0</v>
      </c>
      <c r="L100" s="2">
        <v>0</v>
      </c>
      <c r="M100" s="2">
        <v>1</v>
      </c>
      <c r="N100" s="2">
        <v>0</v>
      </c>
      <c r="O100" s="2">
        <v>0</v>
      </c>
      <c r="P100" s="2">
        <v>0</v>
      </c>
      <c r="Q100" s="2">
        <v>0</v>
      </c>
      <c r="R100" s="2">
        <v>0</v>
      </c>
      <c r="S100" s="2">
        <v>0</v>
      </c>
      <c r="T100" s="2">
        <v>1</v>
      </c>
      <c r="U100" s="2">
        <v>0</v>
      </c>
      <c r="V100" s="2">
        <v>0</v>
      </c>
      <c r="W100" s="2">
        <v>1</v>
      </c>
      <c r="X100" s="2">
        <v>0</v>
      </c>
      <c r="Y100" s="2">
        <v>0</v>
      </c>
      <c r="Z100" s="2">
        <v>0</v>
      </c>
      <c r="AA100" s="2">
        <v>0</v>
      </c>
      <c r="AB100" s="2">
        <v>0</v>
      </c>
      <c r="AC100" s="2">
        <v>0</v>
      </c>
      <c r="AD100" s="2">
        <v>1</v>
      </c>
      <c r="AE100" s="2">
        <v>0</v>
      </c>
      <c r="AF100" s="2">
        <v>1</v>
      </c>
      <c r="AG100" s="2">
        <v>0</v>
      </c>
      <c r="AH100" s="2">
        <v>0</v>
      </c>
      <c r="AI100" s="2">
        <v>0</v>
      </c>
      <c r="AJ100" s="2">
        <v>1</v>
      </c>
      <c r="AK100" s="2">
        <v>1</v>
      </c>
      <c r="AL100" s="2">
        <v>0</v>
      </c>
      <c r="AM100" s="2">
        <v>1</v>
      </c>
      <c r="AN100" s="2">
        <v>0</v>
      </c>
    </row>
    <row r="101" spans="1:40" x14ac:dyDescent="0.35">
      <c r="A101" s="1" t="s">
        <v>122</v>
      </c>
      <c r="B101" t="s">
        <v>3</v>
      </c>
      <c r="C101" t="s">
        <v>10</v>
      </c>
      <c r="D101" s="2">
        <v>0</v>
      </c>
      <c r="E101" s="2">
        <v>0</v>
      </c>
      <c r="F101" s="2">
        <v>1</v>
      </c>
      <c r="G101" s="2">
        <v>0</v>
      </c>
      <c r="H101" s="2">
        <v>0</v>
      </c>
      <c r="I101" s="2">
        <v>0</v>
      </c>
      <c r="J101" s="2">
        <v>0</v>
      </c>
      <c r="K101" s="2">
        <v>0</v>
      </c>
      <c r="L101" s="2">
        <v>0</v>
      </c>
      <c r="M101" s="2">
        <v>0</v>
      </c>
      <c r="N101" s="2">
        <v>0</v>
      </c>
      <c r="O101" s="2">
        <v>0</v>
      </c>
      <c r="P101" s="2">
        <v>0</v>
      </c>
      <c r="Q101" s="2">
        <v>0</v>
      </c>
      <c r="R101" s="2">
        <v>0</v>
      </c>
      <c r="S101" s="2">
        <v>1</v>
      </c>
      <c r="T101" s="2">
        <v>0</v>
      </c>
      <c r="U101" s="2">
        <v>0</v>
      </c>
      <c r="V101" s="2">
        <v>1</v>
      </c>
      <c r="W101" s="2">
        <v>0</v>
      </c>
      <c r="X101" s="2">
        <v>0</v>
      </c>
      <c r="Y101" s="2">
        <v>0</v>
      </c>
      <c r="Z101" s="2">
        <v>0</v>
      </c>
      <c r="AA101" s="2">
        <v>0</v>
      </c>
      <c r="AB101" s="2">
        <v>0</v>
      </c>
      <c r="AC101" s="2">
        <v>0</v>
      </c>
      <c r="AD101" s="2">
        <v>0</v>
      </c>
      <c r="AE101" s="2">
        <v>0</v>
      </c>
      <c r="AF101" s="2">
        <v>0</v>
      </c>
      <c r="AG101" s="2">
        <v>0</v>
      </c>
      <c r="AH101" s="2">
        <v>0</v>
      </c>
      <c r="AI101" s="2">
        <v>1</v>
      </c>
      <c r="AJ101" s="2">
        <v>0</v>
      </c>
      <c r="AK101" s="2">
        <v>0</v>
      </c>
      <c r="AL101" s="2">
        <v>0</v>
      </c>
      <c r="AM101" s="2">
        <v>0</v>
      </c>
      <c r="AN101" s="2">
        <v>0</v>
      </c>
    </row>
    <row r="102" spans="1:40" x14ac:dyDescent="0.35">
      <c r="A102" s="1" t="s">
        <v>123</v>
      </c>
      <c r="B102" t="s">
        <v>0</v>
      </c>
      <c r="C102" t="s">
        <v>14</v>
      </c>
      <c r="D102" s="2">
        <v>0</v>
      </c>
      <c r="E102" s="2">
        <v>0</v>
      </c>
      <c r="F102" s="2">
        <v>1</v>
      </c>
      <c r="G102" s="2">
        <v>0</v>
      </c>
      <c r="H102" s="2">
        <v>0</v>
      </c>
      <c r="I102" s="2">
        <v>0</v>
      </c>
      <c r="J102" s="2">
        <v>0</v>
      </c>
      <c r="K102" s="2">
        <v>0</v>
      </c>
      <c r="L102" s="2">
        <v>0</v>
      </c>
      <c r="M102" s="2">
        <v>0</v>
      </c>
      <c r="N102" s="2">
        <v>0</v>
      </c>
      <c r="O102" s="2">
        <v>0</v>
      </c>
      <c r="P102" s="2">
        <v>0</v>
      </c>
      <c r="Q102" s="2">
        <v>0</v>
      </c>
      <c r="R102" s="2">
        <v>0</v>
      </c>
      <c r="S102" s="2">
        <v>1</v>
      </c>
      <c r="T102" s="2">
        <v>0</v>
      </c>
      <c r="U102" s="2">
        <v>0</v>
      </c>
      <c r="V102" s="2">
        <v>1</v>
      </c>
      <c r="W102" s="2">
        <v>0</v>
      </c>
      <c r="X102" s="2">
        <v>0</v>
      </c>
      <c r="Y102" s="2">
        <v>0</v>
      </c>
      <c r="Z102" s="2">
        <v>0</v>
      </c>
      <c r="AA102" s="2">
        <v>0</v>
      </c>
      <c r="AB102" s="2">
        <v>0</v>
      </c>
      <c r="AC102" s="2">
        <v>0</v>
      </c>
      <c r="AD102" s="2">
        <v>0</v>
      </c>
      <c r="AE102" s="2">
        <v>0</v>
      </c>
      <c r="AF102" s="2">
        <v>0</v>
      </c>
      <c r="AG102" s="2">
        <v>0</v>
      </c>
      <c r="AH102" s="2">
        <v>0</v>
      </c>
      <c r="AI102" s="2">
        <v>1</v>
      </c>
      <c r="AJ102" s="2">
        <v>0</v>
      </c>
      <c r="AK102" s="2">
        <v>0</v>
      </c>
      <c r="AL102" s="2">
        <v>0</v>
      </c>
      <c r="AM102" s="2">
        <v>0</v>
      </c>
      <c r="AN102" s="2">
        <v>0</v>
      </c>
    </row>
    <row r="103" spans="1:40" x14ac:dyDescent="0.35">
      <c r="A103" s="1" t="s">
        <v>124</v>
      </c>
      <c r="B103" t="s">
        <v>0</v>
      </c>
      <c r="C103" t="s">
        <v>4</v>
      </c>
      <c r="D103" s="2">
        <v>0</v>
      </c>
      <c r="E103" s="2">
        <v>1</v>
      </c>
      <c r="F103" s="2">
        <v>0</v>
      </c>
      <c r="G103" s="2">
        <v>0</v>
      </c>
      <c r="H103" s="2">
        <v>0</v>
      </c>
      <c r="I103" s="2">
        <v>0</v>
      </c>
      <c r="J103" s="2">
        <v>0</v>
      </c>
      <c r="K103" s="2">
        <v>0</v>
      </c>
      <c r="L103" s="2">
        <v>1</v>
      </c>
      <c r="M103" s="2">
        <v>1</v>
      </c>
      <c r="N103" s="2">
        <v>0</v>
      </c>
      <c r="O103" s="2">
        <v>0</v>
      </c>
      <c r="P103" s="2">
        <v>0</v>
      </c>
      <c r="Q103" s="2">
        <v>0</v>
      </c>
      <c r="R103" s="2">
        <v>0</v>
      </c>
      <c r="S103" s="2">
        <v>0</v>
      </c>
      <c r="T103" s="2">
        <v>1</v>
      </c>
      <c r="U103" s="2">
        <v>0</v>
      </c>
      <c r="V103" s="2">
        <v>0</v>
      </c>
      <c r="W103" s="2">
        <v>0</v>
      </c>
      <c r="X103" s="2">
        <v>1</v>
      </c>
      <c r="Y103" s="2">
        <v>0</v>
      </c>
      <c r="Z103" s="2">
        <v>0</v>
      </c>
      <c r="AA103" s="2">
        <v>0</v>
      </c>
      <c r="AB103" s="2">
        <v>0</v>
      </c>
      <c r="AC103" s="2">
        <v>0</v>
      </c>
      <c r="AD103" s="2">
        <v>1</v>
      </c>
      <c r="AE103" s="2">
        <v>1</v>
      </c>
      <c r="AF103" s="2">
        <v>0</v>
      </c>
      <c r="AG103" s="2">
        <v>0</v>
      </c>
      <c r="AH103" s="2">
        <v>0</v>
      </c>
      <c r="AI103" s="2">
        <v>0</v>
      </c>
      <c r="AJ103" s="2">
        <v>0</v>
      </c>
      <c r="AK103" s="2">
        <v>0</v>
      </c>
      <c r="AL103" s="2">
        <v>0</v>
      </c>
      <c r="AM103" s="2">
        <v>0</v>
      </c>
      <c r="AN103" s="2">
        <v>0</v>
      </c>
    </row>
    <row r="104" spans="1:40" x14ac:dyDescent="0.35">
      <c r="A104" s="1" t="s">
        <v>125</v>
      </c>
      <c r="B104" t="s">
        <v>0</v>
      </c>
      <c r="C104" t="s">
        <v>14</v>
      </c>
      <c r="D104" s="2">
        <v>0</v>
      </c>
      <c r="E104" s="2">
        <v>1</v>
      </c>
      <c r="F104" s="2">
        <v>0</v>
      </c>
      <c r="G104" s="2">
        <v>0</v>
      </c>
      <c r="H104" s="2">
        <v>0</v>
      </c>
      <c r="I104" s="2">
        <v>1</v>
      </c>
      <c r="J104" s="2">
        <v>0</v>
      </c>
      <c r="K104" s="2">
        <v>0</v>
      </c>
      <c r="L104" s="2">
        <v>0</v>
      </c>
      <c r="M104" s="2">
        <v>1</v>
      </c>
      <c r="N104" s="2">
        <v>0</v>
      </c>
      <c r="O104" s="2">
        <v>0</v>
      </c>
      <c r="P104" s="2">
        <v>0</v>
      </c>
      <c r="Q104" s="2">
        <v>0</v>
      </c>
      <c r="R104" s="2">
        <v>0</v>
      </c>
      <c r="S104" s="2">
        <v>0</v>
      </c>
      <c r="T104" s="2">
        <v>1</v>
      </c>
      <c r="U104" s="2">
        <v>0</v>
      </c>
      <c r="V104" s="2">
        <v>0</v>
      </c>
      <c r="W104" s="2">
        <v>0</v>
      </c>
      <c r="X104" s="2">
        <v>0</v>
      </c>
      <c r="Y104" s="2">
        <v>0</v>
      </c>
      <c r="Z104" s="2">
        <v>0</v>
      </c>
      <c r="AA104" s="2">
        <v>0</v>
      </c>
      <c r="AB104" s="2">
        <v>0</v>
      </c>
      <c r="AC104" s="2">
        <v>0</v>
      </c>
      <c r="AD104" s="2">
        <v>1</v>
      </c>
      <c r="AE104" s="2">
        <v>1</v>
      </c>
      <c r="AF104" s="2">
        <v>0</v>
      </c>
      <c r="AG104" s="2">
        <v>0</v>
      </c>
      <c r="AH104" s="2">
        <v>0</v>
      </c>
      <c r="AI104" s="2">
        <v>0</v>
      </c>
      <c r="AJ104" s="2">
        <v>0</v>
      </c>
      <c r="AK104" s="2">
        <v>0</v>
      </c>
      <c r="AL104" s="2">
        <v>0</v>
      </c>
      <c r="AM104" s="2">
        <v>0</v>
      </c>
      <c r="AN104" s="2">
        <v>0</v>
      </c>
    </row>
    <row r="105" spans="1:40" x14ac:dyDescent="0.35">
      <c r="A105" s="1" t="s">
        <v>126</v>
      </c>
      <c r="B105" t="s">
        <v>13</v>
      </c>
      <c r="C105" t="s">
        <v>14</v>
      </c>
      <c r="D105" s="2">
        <v>0</v>
      </c>
      <c r="E105" s="2">
        <v>0</v>
      </c>
      <c r="F105" s="2">
        <v>1</v>
      </c>
      <c r="G105" s="2">
        <v>0</v>
      </c>
      <c r="H105" s="2">
        <v>0</v>
      </c>
      <c r="I105" s="2">
        <v>0</v>
      </c>
      <c r="J105" s="2">
        <v>0</v>
      </c>
      <c r="K105" s="2">
        <v>0</v>
      </c>
      <c r="L105" s="2">
        <v>0</v>
      </c>
      <c r="M105" s="2">
        <v>0</v>
      </c>
      <c r="N105" s="2">
        <v>0</v>
      </c>
      <c r="O105" s="2">
        <v>0</v>
      </c>
      <c r="P105" s="2">
        <v>0</v>
      </c>
      <c r="Q105" s="2">
        <v>0</v>
      </c>
      <c r="R105" s="2">
        <v>0</v>
      </c>
      <c r="S105" s="2">
        <v>1</v>
      </c>
      <c r="T105" s="2">
        <v>0</v>
      </c>
      <c r="U105" s="2">
        <v>1</v>
      </c>
      <c r="V105" s="2">
        <v>0</v>
      </c>
      <c r="W105" s="2">
        <v>0</v>
      </c>
      <c r="X105" s="2">
        <v>0</v>
      </c>
      <c r="Y105" s="2">
        <v>0</v>
      </c>
      <c r="Z105" s="2">
        <v>0</v>
      </c>
      <c r="AA105" s="2">
        <v>0</v>
      </c>
      <c r="AB105" s="2">
        <v>0</v>
      </c>
      <c r="AC105" s="2">
        <v>0</v>
      </c>
      <c r="AD105" s="2">
        <v>0</v>
      </c>
      <c r="AE105" s="2">
        <v>0</v>
      </c>
      <c r="AF105" s="2">
        <v>0</v>
      </c>
      <c r="AG105" s="2">
        <v>0</v>
      </c>
      <c r="AH105" s="2">
        <v>0</v>
      </c>
      <c r="AI105" s="2">
        <v>1</v>
      </c>
      <c r="AJ105" s="2">
        <v>0</v>
      </c>
      <c r="AK105" s="2">
        <v>0</v>
      </c>
      <c r="AL105" s="2">
        <v>0</v>
      </c>
      <c r="AM105" s="2">
        <v>0</v>
      </c>
      <c r="AN105" s="2">
        <v>0</v>
      </c>
    </row>
    <row r="106" spans="1:40" x14ac:dyDescent="0.35">
      <c r="A106" s="1" t="s">
        <v>127</v>
      </c>
      <c r="B106" t="s">
        <v>3</v>
      </c>
      <c r="C106" t="s">
        <v>10</v>
      </c>
      <c r="D106" s="2">
        <v>0</v>
      </c>
      <c r="E106" s="2">
        <v>1</v>
      </c>
      <c r="F106" s="2">
        <v>0</v>
      </c>
      <c r="G106" s="2">
        <v>1</v>
      </c>
      <c r="H106" s="2">
        <v>1</v>
      </c>
      <c r="I106" s="2">
        <v>1</v>
      </c>
      <c r="J106" s="2">
        <v>0</v>
      </c>
      <c r="K106" s="2">
        <v>0</v>
      </c>
      <c r="L106" s="2">
        <v>0</v>
      </c>
      <c r="M106" s="2">
        <v>1</v>
      </c>
      <c r="N106" s="2">
        <v>0</v>
      </c>
      <c r="O106" s="2">
        <v>0</v>
      </c>
      <c r="P106" s="2">
        <v>0</v>
      </c>
      <c r="Q106" s="2">
        <v>0</v>
      </c>
      <c r="R106" s="2">
        <v>0</v>
      </c>
      <c r="S106" s="2">
        <v>0</v>
      </c>
      <c r="T106" s="2">
        <v>1</v>
      </c>
      <c r="U106" s="2">
        <v>0</v>
      </c>
      <c r="V106" s="2">
        <v>0</v>
      </c>
      <c r="W106" s="2">
        <v>1</v>
      </c>
      <c r="X106" s="2">
        <v>1</v>
      </c>
      <c r="Y106" s="2">
        <v>1</v>
      </c>
      <c r="Z106" s="2">
        <v>1</v>
      </c>
      <c r="AA106" s="2">
        <v>0</v>
      </c>
      <c r="AB106" s="2">
        <v>0</v>
      </c>
      <c r="AC106" s="2">
        <v>0</v>
      </c>
      <c r="AD106" s="2">
        <v>0</v>
      </c>
      <c r="AE106" s="2">
        <v>0</v>
      </c>
      <c r="AF106" s="2">
        <v>0</v>
      </c>
      <c r="AG106" s="2">
        <v>1</v>
      </c>
      <c r="AH106" s="2">
        <v>0</v>
      </c>
      <c r="AI106" s="2">
        <v>0</v>
      </c>
      <c r="AJ106" s="2">
        <v>1</v>
      </c>
      <c r="AK106" s="2">
        <v>0</v>
      </c>
      <c r="AL106" s="2">
        <v>0</v>
      </c>
      <c r="AM106" s="2">
        <v>1</v>
      </c>
      <c r="AN106" s="2">
        <v>0</v>
      </c>
    </row>
    <row r="107" spans="1:40" x14ac:dyDescent="0.35">
      <c r="A107" s="1" t="s">
        <v>128</v>
      </c>
      <c r="B107" t="s">
        <v>13</v>
      </c>
      <c r="C107" t="s">
        <v>10</v>
      </c>
      <c r="D107" s="2">
        <v>0</v>
      </c>
      <c r="E107" s="2">
        <v>1</v>
      </c>
      <c r="F107" s="2">
        <v>0</v>
      </c>
      <c r="G107" s="2">
        <v>0</v>
      </c>
      <c r="H107" s="2">
        <v>0</v>
      </c>
      <c r="I107" s="2">
        <v>0</v>
      </c>
      <c r="J107" s="2">
        <v>0</v>
      </c>
      <c r="K107" s="2">
        <v>0</v>
      </c>
      <c r="L107" s="2">
        <v>1</v>
      </c>
      <c r="M107" s="2">
        <v>1</v>
      </c>
      <c r="N107" s="2">
        <v>0</v>
      </c>
      <c r="O107" s="2">
        <v>0</v>
      </c>
      <c r="P107" s="2">
        <v>0</v>
      </c>
      <c r="Q107" s="2">
        <v>0</v>
      </c>
      <c r="R107" s="2">
        <v>0</v>
      </c>
      <c r="S107" s="2">
        <v>0</v>
      </c>
      <c r="T107" s="2">
        <v>1</v>
      </c>
      <c r="U107" s="2">
        <v>0</v>
      </c>
      <c r="V107" s="2">
        <v>0</v>
      </c>
      <c r="W107" s="2">
        <v>0</v>
      </c>
      <c r="X107" s="2">
        <v>0</v>
      </c>
      <c r="Y107" s="2">
        <v>0</v>
      </c>
      <c r="Z107" s="2">
        <v>0</v>
      </c>
      <c r="AA107" s="2">
        <v>1</v>
      </c>
      <c r="AB107" s="2">
        <v>0</v>
      </c>
      <c r="AC107" s="2">
        <v>0</v>
      </c>
      <c r="AD107" s="2">
        <v>0</v>
      </c>
      <c r="AE107" s="2">
        <v>0</v>
      </c>
      <c r="AF107" s="2">
        <v>0</v>
      </c>
      <c r="AG107" s="2">
        <v>1</v>
      </c>
      <c r="AH107" s="2">
        <v>0</v>
      </c>
      <c r="AI107" s="2">
        <v>0</v>
      </c>
      <c r="AJ107" s="2">
        <v>1</v>
      </c>
      <c r="AK107" s="2">
        <v>0</v>
      </c>
      <c r="AL107" s="2">
        <v>0</v>
      </c>
      <c r="AM107" s="2">
        <v>1</v>
      </c>
      <c r="AN107" s="2">
        <v>0</v>
      </c>
    </row>
    <row r="108" spans="1:40" x14ac:dyDescent="0.35">
      <c r="A108" s="1" t="s">
        <v>129</v>
      </c>
      <c r="B108" t="s">
        <v>9</v>
      </c>
      <c r="C108" t="s">
        <v>10</v>
      </c>
      <c r="D108" s="2">
        <v>0</v>
      </c>
      <c r="E108" s="2">
        <v>0</v>
      </c>
      <c r="F108" s="2">
        <v>1</v>
      </c>
      <c r="G108" s="2">
        <v>0</v>
      </c>
      <c r="H108" s="2">
        <v>0</v>
      </c>
      <c r="I108" s="2">
        <v>0</v>
      </c>
      <c r="J108" s="2">
        <v>0</v>
      </c>
      <c r="K108" s="2">
        <v>0</v>
      </c>
      <c r="L108" s="2">
        <v>0</v>
      </c>
      <c r="M108" s="2">
        <v>0</v>
      </c>
      <c r="N108" s="2">
        <v>0</v>
      </c>
      <c r="O108" s="2">
        <v>0</v>
      </c>
      <c r="P108" s="2">
        <v>0</v>
      </c>
      <c r="Q108" s="2">
        <v>0</v>
      </c>
      <c r="R108" s="2">
        <v>0</v>
      </c>
      <c r="S108" s="2">
        <v>1</v>
      </c>
      <c r="T108" s="2">
        <v>0</v>
      </c>
      <c r="U108" s="2">
        <v>0</v>
      </c>
      <c r="V108" s="2">
        <v>1</v>
      </c>
      <c r="W108" s="2">
        <v>0</v>
      </c>
      <c r="X108" s="2">
        <v>0</v>
      </c>
      <c r="Y108" s="2">
        <v>0</v>
      </c>
      <c r="Z108" s="2">
        <v>0</v>
      </c>
      <c r="AA108" s="2">
        <v>0</v>
      </c>
      <c r="AB108" s="2">
        <v>0</v>
      </c>
      <c r="AC108" s="2">
        <v>0</v>
      </c>
      <c r="AD108" s="2">
        <v>0</v>
      </c>
      <c r="AE108" s="2">
        <v>0</v>
      </c>
      <c r="AF108" s="2">
        <v>0</v>
      </c>
      <c r="AG108" s="2">
        <v>0</v>
      </c>
      <c r="AH108" s="2">
        <v>0</v>
      </c>
      <c r="AI108" s="2">
        <v>1</v>
      </c>
      <c r="AJ108" s="2">
        <v>0</v>
      </c>
      <c r="AK108" s="2">
        <v>0</v>
      </c>
      <c r="AL108" s="2">
        <v>0</v>
      </c>
      <c r="AM108" s="2">
        <v>0</v>
      </c>
      <c r="AN108" s="2">
        <v>0</v>
      </c>
    </row>
    <row r="109" spans="1:40" x14ac:dyDescent="0.35">
      <c r="A109" s="1" t="s">
        <v>130</v>
      </c>
      <c r="B109" t="s">
        <v>3</v>
      </c>
      <c r="C109" t="s">
        <v>10</v>
      </c>
      <c r="D109" s="2">
        <v>0</v>
      </c>
      <c r="E109" s="2">
        <v>0</v>
      </c>
      <c r="F109" s="2">
        <v>1</v>
      </c>
      <c r="G109" s="2">
        <v>0</v>
      </c>
      <c r="H109" s="2">
        <v>0</v>
      </c>
      <c r="I109" s="2">
        <v>0</v>
      </c>
      <c r="J109" s="2">
        <v>0</v>
      </c>
      <c r="K109" s="2">
        <v>0</v>
      </c>
      <c r="L109" s="2">
        <v>0</v>
      </c>
      <c r="M109" s="2">
        <v>0</v>
      </c>
      <c r="N109" s="2">
        <v>0</v>
      </c>
      <c r="O109" s="2">
        <v>0</v>
      </c>
      <c r="P109" s="2">
        <v>0</v>
      </c>
      <c r="Q109" s="2">
        <v>0</v>
      </c>
      <c r="R109" s="2">
        <v>0</v>
      </c>
      <c r="S109" s="2">
        <v>1</v>
      </c>
      <c r="T109" s="2">
        <v>0</v>
      </c>
      <c r="U109" s="2">
        <v>0</v>
      </c>
      <c r="V109" s="2">
        <v>1</v>
      </c>
      <c r="W109" s="2">
        <v>0</v>
      </c>
      <c r="X109" s="2">
        <v>0</v>
      </c>
      <c r="Y109" s="2">
        <v>0</v>
      </c>
      <c r="Z109" s="2">
        <v>0</v>
      </c>
      <c r="AA109" s="2">
        <v>0</v>
      </c>
      <c r="AB109" s="2">
        <v>0</v>
      </c>
      <c r="AC109" s="2">
        <v>0</v>
      </c>
      <c r="AD109" s="2">
        <v>0</v>
      </c>
      <c r="AE109" s="2">
        <v>0</v>
      </c>
      <c r="AF109" s="2">
        <v>0</v>
      </c>
      <c r="AG109" s="2">
        <v>0</v>
      </c>
      <c r="AH109" s="2">
        <v>0</v>
      </c>
      <c r="AI109" s="2">
        <v>1</v>
      </c>
      <c r="AJ109" s="2">
        <v>0</v>
      </c>
      <c r="AK109" s="2">
        <v>0</v>
      </c>
      <c r="AL109" s="2">
        <v>0</v>
      </c>
      <c r="AM109" s="2">
        <v>0</v>
      </c>
      <c r="AN109" s="2">
        <v>0</v>
      </c>
    </row>
    <row r="110" spans="1:40" x14ac:dyDescent="0.35">
      <c r="A110" s="1" t="s">
        <v>131</v>
      </c>
      <c r="B110" t="s">
        <v>9</v>
      </c>
      <c r="C110" t="s">
        <v>7</v>
      </c>
      <c r="D110" s="2">
        <v>0</v>
      </c>
      <c r="E110" s="2">
        <v>0</v>
      </c>
      <c r="F110" s="2">
        <v>1</v>
      </c>
      <c r="G110" s="2">
        <v>0</v>
      </c>
      <c r="H110" s="2">
        <v>0</v>
      </c>
      <c r="I110" s="2">
        <v>0</v>
      </c>
      <c r="J110" s="2">
        <v>0</v>
      </c>
      <c r="K110" s="2">
        <v>0</v>
      </c>
      <c r="L110" s="2">
        <v>0</v>
      </c>
      <c r="M110" s="2">
        <v>0</v>
      </c>
      <c r="N110" s="2">
        <v>0</v>
      </c>
      <c r="O110" s="2">
        <v>0</v>
      </c>
      <c r="P110" s="2">
        <v>0</v>
      </c>
      <c r="Q110" s="2">
        <v>0</v>
      </c>
      <c r="R110" s="2">
        <v>0</v>
      </c>
      <c r="S110" s="2">
        <v>1</v>
      </c>
      <c r="T110" s="2">
        <v>0</v>
      </c>
      <c r="U110" s="2">
        <v>0</v>
      </c>
      <c r="V110" s="2">
        <v>1</v>
      </c>
      <c r="W110" s="2">
        <v>0</v>
      </c>
      <c r="X110" s="2">
        <v>0</v>
      </c>
      <c r="Y110" s="2">
        <v>0</v>
      </c>
      <c r="Z110" s="2">
        <v>0</v>
      </c>
      <c r="AA110" s="2">
        <v>0</v>
      </c>
      <c r="AB110" s="2">
        <v>0</v>
      </c>
      <c r="AC110" s="2">
        <v>0</v>
      </c>
      <c r="AD110" s="2">
        <v>0</v>
      </c>
      <c r="AE110" s="2">
        <v>0</v>
      </c>
      <c r="AF110" s="2">
        <v>0</v>
      </c>
      <c r="AG110" s="2">
        <v>0</v>
      </c>
      <c r="AH110" s="2">
        <v>0</v>
      </c>
      <c r="AI110" s="2">
        <v>1</v>
      </c>
      <c r="AJ110" s="2">
        <v>1</v>
      </c>
      <c r="AK110" s="2">
        <v>0</v>
      </c>
      <c r="AL110" s="2">
        <v>0</v>
      </c>
      <c r="AM110" s="2">
        <v>0</v>
      </c>
      <c r="AN110" s="2">
        <v>1</v>
      </c>
    </row>
    <row r="111" spans="1:40" x14ac:dyDescent="0.35">
      <c r="A111" s="1" t="s">
        <v>132</v>
      </c>
      <c r="B111" t="s">
        <v>5</v>
      </c>
      <c r="C111" t="s">
        <v>14</v>
      </c>
      <c r="D111" s="2">
        <v>0</v>
      </c>
      <c r="E111" s="2">
        <v>0</v>
      </c>
      <c r="F111" s="2">
        <v>1</v>
      </c>
      <c r="G111" s="2">
        <v>0</v>
      </c>
      <c r="H111" s="2">
        <v>0</v>
      </c>
      <c r="I111" s="2">
        <v>0</v>
      </c>
      <c r="J111" s="2">
        <v>0</v>
      </c>
      <c r="K111" s="2">
        <v>0</v>
      </c>
      <c r="L111" s="2">
        <v>0</v>
      </c>
      <c r="M111" s="2">
        <v>0</v>
      </c>
      <c r="N111" s="2">
        <v>0</v>
      </c>
      <c r="O111" s="2">
        <v>0</v>
      </c>
      <c r="P111" s="2">
        <v>0</v>
      </c>
      <c r="Q111" s="2">
        <v>0</v>
      </c>
      <c r="R111" s="2">
        <v>0</v>
      </c>
      <c r="S111" s="2">
        <v>1</v>
      </c>
      <c r="T111" s="2">
        <v>0</v>
      </c>
      <c r="U111" s="2">
        <v>0</v>
      </c>
      <c r="V111" s="2">
        <v>1</v>
      </c>
      <c r="W111" s="2">
        <v>0</v>
      </c>
      <c r="X111" s="2">
        <v>0</v>
      </c>
      <c r="Y111" s="2">
        <v>0</v>
      </c>
      <c r="Z111" s="2">
        <v>0</v>
      </c>
      <c r="AA111" s="2">
        <v>0</v>
      </c>
      <c r="AB111" s="2">
        <v>0</v>
      </c>
      <c r="AC111" s="2">
        <v>0</v>
      </c>
      <c r="AD111" s="2">
        <v>0</v>
      </c>
      <c r="AE111" s="2">
        <v>0</v>
      </c>
      <c r="AF111" s="2">
        <v>0</v>
      </c>
      <c r="AG111" s="2">
        <v>0</v>
      </c>
      <c r="AH111" s="2">
        <v>0</v>
      </c>
      <c r="AI111" s="2">
        <v>1</v>
      </c>
      <c r="AJ111" s="2">
        <v>0</v>
      </c>
      <c r="AK111" s="2">
        <v>0</v>
      </c>
      <c r="AL111" s="2">
        <v>0</v>
      </c>
      <c r="AM111" s="2">
        <v>0</v>
      </c>
      <c r="AN111" s="2">
        <v>0</v>
      </c>
    </row>
    <row r="112" spans="1:40" x14ac:dyDescent="0.35">
      <c r="A112" s="1" t="s">
        <v>133</v>
      </c>
      <c r="B112" t="s">
        <v>13</v>
      </c>
      <c r="C112" t="s">
        <v>14</v>
      </c>
      <c r="D112" s="2">
        <v>0</v>
      </c>
      <c r="E112" s="2">
        <v>0</v>
      </c>
      <c r="F112" s="2">
        <v>1</v>
      </c>
      <c r="G112" s="2">
        <v>0</v>
      </c>
      <c r="H112" s="2">
        <v>0</v>
      </c>
      <c r="I112" s="2">
        <v>0</v>
      </c>
      <c r="J112" s="2">
        <v>0</v>
      </c>
      <c r="K112" s="2">
        <v>0</v>
      </c>
      <c r="L112" s="2">
        <v>0</v>
      </c>
      <c r="M112" s="2">
        <v>0</v>
      </c>
      <c r="N112" s="2">
        <v>0</v>
      </c>
      <c r="O112" s="2">
        <v>0</v>
      </c>
      <c r="P112" s="2">
        <v>0</v>
      </c>
      <c r="Q112" s="2">
        <v>0</v>
      </c>
      <c r="R112" s="2">
        <v>0</v>
      </c>
      <c r="S112" s="2">
        <v>1</v>
      </c>
      <c r="T112" s="2">
        <v>0</v>
      </c>
      <c r="U112" s="2">
        <v>0</v>
      </c>
      <c r="V112" s="2">
        <v>1</v>
      </c>
      <c r="W112" s="2">
        <v>0</v>
      </c>
      <c r="X112" s="2">
        <v>0</v>
      </c>
      <c r="Y112" s="2">
        <v>0</v>
      </c>
      <c r="Z112" s="2">
        <v>0</v>
      </c>
      <c r="AA112" s="2">
        <v>0</v>
      </c>
      <c r="AB112" s="2">
        <v>0</v>
      </c>
      <c r="AC112" s="2">
        <v>0</v>
      </c>
      <c r="AD112" s="2">
        <v>0</v>
      </c>
      <c r="AE112" s="2">
        <v>0</v>
      </c>
      <c r="AF112" s="2">
        <v>0</v>
      </c>
      <c r="AG112" s="2">
        <v>0</v>
      </c>
      <c r="AH112" s="2">
        <v>0</v>
      </c>
      <c r="AI112" s="2">
        <v>1</v>
      </c>
      <c r="AJ112" s="2">
        <v>0</v>
      </c>
      <c r="AK112" s="2">
        <v>0</v>
      </c>
      <c r="AL112" s="2">
        <v>0</v>
      </c>
      <c r="AM112" s="2">
        <v>0</v>
      </c>
      <c r="AN112" s="2">
        <v>0</v>
      </c>
    </row>
    <row r="113" spans="1:40" x14ac:dyDescent="0.35">
      <c r="A113" s="1" t="s">
        <v>134</v>
      </c>
      <c r="B113" t="s">
        <v>0</v>
      </c>
      <c r="C113" t="s">
        <v>4</v>
      </c>
      <c r="D113" s="2">
        <v>0</v>
      </c>
      <c r="E113" s="2">
        <v>1</v>
      </c>
      <c r="F113" s="2">
        <v>0</v>
      </c>
      <c r="G113" s="2">
        <v>0</v>
      </c>
      <c r="H113" s="2">
        <v>0</v>
      </c>
      <c r="I113" s="2">
        <v>1</v>
      </c>
      <c r="J113" s="2">
        <v>0</v>
      </c>
      <c r="K113" s="2">
        <v>0</v>
      </c>
      <c r="L113" s="2">
        <v>0</v>
      </c>
      <c r="M113" s="2">
        <v>1</v>
      </c>
      <c r="N113" s="2">
        <v>0</v>
      </c>
      <c r="O113" s="2">
        <v>0</v>
      </c>
      <c r="P113" s="2">
        <v>0</v>
      </c>
      <c r="Q113" s="2">
        <v>0</v>
      </c>
      <c r="R113" s="2">
        <v>0</v>
      </c>
      <c r="S113" s="2">
        <v>0</v>
      </c>
      <c r="T113" s="2">
        <v>0</v>
      </c>
      <c r="U113" s="2">
        <v>1</v>
      </c>
      <c r="V113" s="2">
        <v>0</v>
      </c>
      <c r="W113" s="2">
        <v>0</v>
      </c>
      <c r="X113" s="2">
        <v>0</v>
      </c>
      <c r="Y113" s="2">
        <v>0</v>
      </c>
      <c r="Z113" s="2">
        <v>0</v>
      </c>
      <c r="AA113" s="2">
        <v>0</v>
      </c>
      <c r="AB113" s="2">
        <v>0</v>
      </c>
      <c r="AC113" s="2">
        <v>0</v>
      </c>
      <c r="AD113" s="2">
        <v>0</v>
      </c>
      <c r="AE113" s="2">
        <v>1</v>
      </c>
      <c r="AF113" s="2">
        <v>0</v>
      </c>
      <c r="AG113" s="2">
        <v>0</v>
      </c>
      <c r="AH113" s="2">
        <v>0</v>
      </c>
      <c r="AI113" s="2">
        <v>0</v>
      </c>
      <c r="AJ113" s="2">
        <v>1</v>
      </c>
      <c r="AK113" s="2">
        <v>0</v>
      </c>
      <c r="AL113" s="2">
        <v>0</v>
      </c>
      <c r="AM113" s="2">
        <v>1</v>
      </c>
      <c r="AN113" s="2">
        <v>0</v>
      </c>
    </row>
    <row r="114" spans="1:40" x14ac:dyDescent="0.35">
      <c r="A114" s="1" t="s">
        <v>135</v>
      </c>
      <c r="B114" t="s">
        <v>3</v>
      </c>
      <c r="C114" t="s">
        <v>10</v>
      </c>
      <c r="D114" s="2">
        <v>0</v>
      </c>
      <c r="E114" s="2">
        <v>0</v>
      </c>
      <c r="F114" s="2">
        <v>1</v>
      </c>
      <c r="G114" s="2">
        <v>0</v>
      </c>
      <c r="H114" s="2">
        <v>0</v>
      </c>
      <c r="I114" s="2">
        <v>0</v>
      </c>
      <c r="J114" s="2">
        <v>0</v>
      </c>
      <c r="K114" s="2">
        <v>0</v>
      </c>
      <c r="L114" s="2">
        <v>0</v>
      </c>
      <c r="M114" s="2">
        <v>0</v>
      </c>
      <c r="N114" s="2">
        <v>0</v>
      </c>
      <c r="O114" s="2">
        <v>0</v>
      </c>
      <c r="P114" s="2">
        <v>0</v>
      </c>
      <c r="Q114" s="2">
        <v>0</v>
      </c>
      <c r="R114" s="2">
        <v>0</v>
      </c>
      <c r="S114" s="2">
        <v>1</v>
      </c>
      <c r="T114" s="2">
        <v>0</v>
      </c>
      <c r="U114" s="2">
        <v>0</v>
      </c>
      <c r="V114" s="2">
        <v>1</v>
      </c>
      <c r="W114" s="2">
        <v>0</v>
      </c>
      <c r="X114" s="2">
        <v>0</v>
      </c>
      <c r="Y114" s="2">
        <v>0</v>
      </c>
      <c r="Z114" s="2">
        <v>0</v>
      </c>
      <c r="AA114" s="2">
        <v>0</v>
      </c>
      <c r="AB114" s="2">
        <v>0</v>
      </c>
      <c r="AC114" s="2">
        <v>0</v>
      </c>
      <c r="AD114" s="2">
        <v>0</v>
      </c>
      <c r="AE114" s="2">
        <v>0</v>
      </c>
      <c r="AF114" s="2">
        <v>0</v>
      </c>
      <c r="AG114" s="2">
        <v>0</v>
      </c>
      <c r="AH114" s="2">
        <v>0</v>
      </c>
      <c r="AI114" s="2">
        <v>1</v>
      </c>
      <c r="AJ114" s="2">
        <v>0</v>
      </c>
      <c r="AK114" s="2">
        <v>0</v>
      </c>
      <c r="AL114" s="2">
        <v>0</v>
      </c>
      <c r="AM114" s="2">
        <v>0</v>
      </c>
      <c r="AN114" s="2">
        <v>0</v>
      </c>
    </row>
    <row r="115" spans="1:40" x14ac:dyDescent="0.35">
      <c r="A115" s="1" t="s">
        <v>136</v>
      </c>
      <c r="B115" t="s">
        <v>13</v>
      </c>
      <c r="C115" t="s">
        <v>10</v>
      </c>
      <c r="D115" s="2">
        <v>0</v>
      </c>
      <c r="E115" s="2">
        <v>0</v>
      </c>
      <c r="F115" s="2">
        <v>1</v>
      </c>
      <c r="G115" s="2">
        <v>0</v>
      </c>
      <c r="H115" s="2">
        <v>0</v>
      </c>
      <c r="I115" s="2">
        <v>0</v>
      </c>
      <c r="J115" s="2">
        <v>0</v>
      </c>
      <c r="K115" s="2">
        <v>0</v>
      </c>
      <c r="L115" s="2">
        <v>0</v>
      </c>
      <c r="M115" s="2">
        <v>0</v>
      </c>
      <c r="N115" s="2">
        <v>0</v>
      </c>
      <c r="O115" s="2">
        <v>0</v>
      </c>
      <c r="P115" s="2">
        <v>0</v>
      </c>
      <c r="Q115" s="2">
        <v>0</v>
      </c>
      <c r="R115" s="2">
        <v>0</v>
      </c>
      <c r="S115" s="2">
        <v>1</v>
      </c>
      <c r="T115" s="2">
        <v>0</v>
      </c>
      <c r="U115" s="2">
        <v>0</v>
      </c>
      <c r="V115" s="2">
        <v>1</v>
      </c>
      <c r="W115" s="2">
        <v>0</v>
      </c>
      <c r="X115" s="2">
        <v>0</v>
      </c>
      <c r="Y115" s="2">
        <v>0</v>
      </c>
      <c r="Z115" s="2">
        <v>0</v>
      </c>
      <c r="AA115" s="2">
        <v>0</v>
      </c>
      <c r="AB115" s="2">
        <v>0</v>
      </c>
      <c r="AC115" s="2">
        <v>0</v>
      </c>
      <c r="AD115" s="2">
        <v>0</v>
      </c>
      <c r="AE115" s="2">
        <v>0</v>
      </c>
      <c r="AF115" s="2">
        <v>0</v>
      </c>
      <c r="AG115" s="2">
        <v>0</v>
      </c>
      <c r="AH115" s="2">
        <v>0</v>
      </c>
      <c r="AI115" s="2">
        <v>1</v>
      </c>
      <c r="AJ115" s="2">
        <v>0</v>
      </c>
      <c r="AK115" s="2">
        <v>0</v>
      </c>
      <c r="AL115" s="2">
        <v>0</v>
      </c>
      <c r="AM115" s="2">
        <v>0</v>
      </c>
      <c r="AN115" s="2">
        <v>0</v>
      </c>
    </row>
    <row r="116" spans="1:40" x14ac:dyDescent="0.35">
      <c r="A116" s="1" t="s">
        <v>137</v>
      </c>
      <c r="B116" t="s">
        <v>13</v>
      </c>
      <c r="C116" t="s">
        <v>14</v>
      </c>
      <c r="D116" s="2">
        <v>0</v>
      </c>
      <c r="E116" s="2">
        <v>1</v>
      </c>
      <c r="F116" s="2">
        <v>0</v>
      </c>
      <c r="G116" s="2">
        <v>1</v>
      </c>
      <c r="H116" s="2">
        <v>0</v>
      </c>
      <c r="I116" s="2">
        <v>1</v>
      </c>
      <c r="J116" s="2">
        <v>0</v>
      </c>
      <c r="K116" s="2">
        <v>0</v>
      </c>
      <c r="L116" s="2">
        <v>0</v>
      </c>
      <c r="M116" s="2">
        <v>1</v>
      </c>
      <c r="N116" s="2">
        <v>0</v>
      </c>
      <c r="O116" s="2">
        <v>0</v>
      </c>
      <c r="P116" s="2">
        <v>0</v>
      </c>
      <c r="Q116" s="2">
        <v>0</v>
      </c>
      <c r="R116" s="2">
        <v>0</v>
      </c>
      <c r="S116" s="2">
        <v>0</v>
      </c>
      <c r="T116" s="2">
        <v>1</v>
      </c>
      <c r="U116" s="2">
        <v>0</v>
      </c>
      <c r="V116" s="2">
        <v>0</v>
      </c>
      <c r="W116" s="2">
        <v>0</v>
      </c>
      <c r="X116" s="2">
        <v>1</v>
      </c>
      <c r="Y116" s="2">
        <v>1</v>
      </c>
      <c r="Z116" s="2">
        <v>0</v>
      </c>
      <c r="AA116" s="2">
        <v>0</v>
      </c>
      <c r="AB116" s="2">
        <v>0</v>
      </c>
      <c r="AC116" s="2">
        <v>0</v>
      </c>
      <c r="AD116" s="2">
        <v>0</v>
      </c>
      <c r="AE116" s="2">
        <v>1</v>
      </c>
      <c r="AF116" s="2">
        <v>0</v>
      </c>
      <c r="AG116" s="2">
        <v>0</v>
      </c>
      <c r="AH116" s="2">
        <v>0</v>
      </c>
      <c r="AI116" s="2">
        <v>0</v>
      </c>
      <c r="AJ116" s="2">
        <v>0</v>
      </c>
      <c r="AK116" s="2">
        <v>0</v>
      </c>
      <c r="AL116" s="2">
        <v>0</v>
      </c>
      <c r="AM116" s="2">
        <v>0</v>
      </c>
      <c r="AN116" s="2">
        <v>0</v>
      </c>
    </row>
    <row r="117" spans="1:40" x14ac:dyDescent="0.35">
      <c r="A117" s="1" t="s">
        <v>138</v>
      </c>
      <c r="B117" t="s">
        <v>13</v>
      </c>
      <c r="C117" t="s">
        <v>14</v>
      </c>
      <c r="D117" s="2">
        <v>0</v>
      </c>
      <c r="E117" s="2">
        <v>0</v>
      </c>
      <c r="F117" s="2">
        <v>1</v>
      </c>
      <c r="G117" s="2">
        <v>0</v>
      </c>
      <c r="H117" s="2">
        <v>0</v>
      </c>
      <c r="I117" s="2">
        <v>0</v>
      </c>
      <c r="J117" s="2">
        <v>0</v>
      </c>
      <c r="K117" s="2">
        <v>0</v>
      </c>
      <c r="L117" s="2">
        <v>0</v>
      </c>
      <c r="M117" s="2">
        <v>0</v>
      </c>
      <c r="N117" s="2">
        <v>0</v>
      </c>
      <c r="O117" s="2">
        <v>0</v>
      </c>
      <c r="P117" s="2">
        <v>0</v>
      </c>
      <c r="Q117" s="2">
        <v>0</v>
      </c>
      <c r="R117" s="2">
        <v>0</v>
      </c>
      <c r="S117" s="2">
        <v>1</v>
      </c>
      <c r="T117" s="2">
        <v>0</v>
      </c>
      <c r="U117" s="2">
        <v>0</v>
      </c>
      <c r="V117" s="2">
        <v>1</v>
      </c>
      <c r="W117" s="2">
        <v>0</v>
      </c>
      <c r="X117" s="2">
        <v>0</v>
      </c>
      <c r="Y117" s="2">
        <v>0</v>
      </c>
      <c r="Z117" s="2">
        <v>0</v>
      </c>
      <c r="AA117" s="2">
        <v>0</v>
      </c>
      <c r="AB117" s="2">
        <v>0</v>
      </c>
      <c r="AC117" s="2">
        <v>0</v>
      </c>
      <c r="AD117" s="2">
        <v>0</v>
      </c>
      <c r="AE117" s="2">
        <v>0</v>
      </c>
      <c r="AF117" s="2">
        <v>0</v>
      </c>
      <c r="AG117" s="2">
        <v>0</v>
      </c>
      <c r="AH117" s="2">
        <v>0</v>
      </c>
      <c r="AI117" s="2">
        <v>1</v>
      </c>
      <c r="AJ117" s="2">
        <v>0</v>
      </c>
      <c r="AK117" s="2">
        <v>0</v>
      </c>
      <c r="AL117" s="2">
        <v>0</v>
      </c>
      <c r="AM117" s="2">
        <v>0</v>
      </c>
      <c r="AN117" s="2">
        <v>0</v>
      </c>
    </row>
    <row r="118" spans="1:40" x14ac:dyDescent="0.35">
      <c r="A118" s="1" t="s">
        <v>139</v>
      </c>
      <c r="B118" t="s">
        <v>9</v>
      </c>
      <c r="C118" t="s">
        <v>11</v>
      </c>
      <c r="D118" s="2">
        <v>0</v>
      </c>
      <c r="E118" s="2">
        <v>1</v>
      </c>
      <c r="F118" s="2">
        <v>0</v>
      </c>
      <c r="G118" s="2">
        <v>0</v>
      </c>
      <c r="H118" s="2">
        <v>0</v>
      </c>
      <c r="I118" s="2">
        <v>0</v>
      </c>
      <c r="J118" s="2">
        <v>0</v>
      </c>
      <c r="K118" s="2">
        <v>0</v>
      </c>
      <c r="L118" s="2">
        <v>1</v>
      </c>
      <c r="M118" s="2">
        <v>0</v>
      </c>
      <c r="N118" s="2">
        <v>0</v>
      </c>
      <c r="O118" s="2">
        <v>0</v>
      </c>
      <c r="P118" s="2">
        <v>0</v>
      </c>
      <c r="Q118" s="2">
        <v>0</v>
      </c>
      <c r="R118" s="2">
        <v>1</v>
      </c>
      <c r="S118" s="2">
        <v>0</v>
      </c>
      <c r="T118" s="2">
        <v>0</v>
      </c>
      <c r="U118" s="2">
        <v>0</v>
      </c>
      <c r="V118" s="2">
        <v>1</v>
      </c>
      <c r="W118" s="2">
        <v>0</v>
      </c>
      <c r="X118" s="2">
        <v>0</v>
      </c>
      <c r="Y118" s="2">
        <v>0</v>
      </c>
      <c r="Z118" s="2">
        <v>0</v>
      </c>
      <c r="AA118" s="2">
        <v>0</v>
      </c>
      <c r="AB118" s="2">
        <v>0</v>
      </c>
      <c r="AC118" s="2">
        <v>0</v>
      </c>
      <c r="AD118" s="2">
        <v>0</v>
      </c>
      <c r="AE118" s="2">
        <v>0</v>
      </c>
      <c r="AF118" s="2">
        <v>0</v>
      </c>
      <c r="AG118" s="2">
        <v>0</v>
      </c>
      <c r="AH118" s="2">
        <v>0</v>
      </c>
      <c r="AI118" s="2">
        <v>1</v>
      </c>
      <c r="AJ118" s="2">
        <v>0</v>
      </c>
      <c r="AK118" s="2">
        <v>0</v>
      </c>
      <c r="AL118" s="2">
        <v>0</v>
      </c>
      <c r="AM118" s="2">
        <v>0</v>
      </c>
      <c r="AN118" s="2">
        <v>0</v>
      </c>
    </row>
    <row r="119" spans="1:40" x14ac:dyDescent="0.35">
      <c r="A119" s="1" t="s">
        <v>140</v>
      </c>
      <c r="B119" t="s">
        <v>8</v>
      </c>
      <c r="C119" t="s">
        <v>14</v>
      </c>
      <c r="D119" s="2">
        <v>1</v>
      </c>
      <c r="E119" s="2">
        <v>0</v>
      </c>
      <c r="F119" s="2">
        <v>0</v>
      </c>
      <c r="G119" s="2">
        <v>0</v>
      </c>
      <c r="H119" s="2">
        <v>0</v>
      </c>
      <c r="I119" s="2">
        <v>0</v>
      </c>
      <c r="J119" s="2">
        <v>0</v>
      </c>
      <c r="K119" s="2">
        <v>0</v>
      </c>
      <c r="L119" s="2">
        <v>0</v>
      </c>
      <c r="M119" s="2">
        <v>1</v>
      </c>
      <c r="N119" s="2">
        <v>0</v>
      </c>
      <c r="O119" s="2">
        <v>0</v>
      </c>
      <c r="P119" s="2">
        <v>0</v>
      </c>
      <c r="Q119" s="2">
        <v>0</v>
      </c>
      <c r="R119" s="2">
        <v>0</v>
      </c>
      <c r="S119" s="2">
        <v>0</v>
      </c>
      <c r="T119" s="2">
        <v>1</v>
      </c>
      <c r="U119" s="2">
        <v>0</v>
      </c>
      <c r="V119" s="2">
        <v>0</v>
      </c>
      <c r="W119" s="2">
        <v>1</v>
      </c>
      <c r="X119" s="2">
        <v>0</v>
      </c>
      <c r="Y119" s="2">
        <v>0</v>
      </c>
      <c r="Z119" s="2">
        <v>0</v>
      </c>
      <c r="AA119" s="2">
        <v>1</v>
      </c>
      <c r="AB119" s="2">
        <v>0</v>
      </c>
      <c r="AC119" s="2">
        <v>0</v>
      </c>
      <c r="AD119" s="2">
        <v>0</v>
      </c>
      <c r="AE119" s="2">
        <v>0</v>
      </c>
      <c r="AF119" s="2">
        <v>1</v>
      </c>
      <c r="AG119" s="2">
        <v>0</v>
      </c>
      <c r="AH119" s="2">
        <v>0</v>
      </c>
      <c r="AI119" s="2">
        <v>0</v>
      </c>
      <c r="AJ119" s="2">
        <v>0</v>
      </c>
      <c r="AK119" s="2">
        <v>1</v>
      </c>
      <c r="AL119" s="2">
        <v>0</v>
      </c>
      <c r="AM119" s="2">
        <v>0</v>
      </c>
      <c r="AN119" s="2">
        <v>0</v>
      </c>
    </row>
    <row r="120" spans="1:40" x14ac:dyDescent="0.35">
      <c r="A120" s="1" t="s">
        <v>141</v>
      </c>
      <c r="B120" t="s">
        <v>8</v>
      </c>
      <c r="C120" t="s">
        <v>14</v>
      </c>
      <c r="D120" s="2">
        <v>1</v>
      </c>
      <c r="E120" s="2">
        <v>0</v>
      </c>
      <c r="F120" s="2">
        <v>0</v>
      </c>
      <c r="G120" s="2">
        <v>0</v>
      </c>
      <c r="H120" s="2">
        <v>0</v>
      </c>
      <c r="I120" s="2">
        <v>0</v>
      </c>
      <c r="J120" s="2">
        <v>0</v>
      </c>
      <c r="K120" s="2">
        <v>0</v>
      </c>
      <c r="L120" s="2">
        <v>0</v>
      </c>
      <c r="M120" s="2">
        <v>1</v>
      </c>
      <c r="N120" s="2">
        <v>0</v>
      </c>
      <c r="O120" s="2">
        <v>0</v>
      </c>
      <c r="P120" s="2">
        <v>0</v>
      </c>
      <c r="Q120" s="2">
        <v>0</v>
      </c>
      <c r="R120" s="2">
        <v>0</v>
      </c>
      <c r="S120" s="2">
        <v>0</v>
      </c>
      <c r="T120" s="2">
        <v>1</v>
      </c>
      <c r="U120" s="2">
        <v>0</v>
      </c>
      <c r="V120" s="2">
        <v>0</v>
      </c>
      <c r="W120" s="2">
        <v>1</v>
      </c>
      <c r="X120" s="2">
        <v>0</v>
      </c>
      <c r="Y120" s="2">
        <v>0</v>
      </c>
      <c r="Z120" s="2">
        <v>0</v>
      </c>
      <c r="AA120" s="2">
        <v>0</v>
      </c>
      <c r="AB120" s="2">
        <v>0</v>
      </c>
      <c r="AC120" s="2">
        <v>0</v>
      </c>
      <c r="AD120" s="2">
        <v>0</v>
      </c>
      <c r="AE120" s="2">
        <v>0</v>
      </c>
      <c r="AF120" s="2">
        <v>1</v>
      </c>
      <c r="AG120" s="2">
        <v>0</v>
      </c>
      <c r="AH120" s="2">
        <v>0</v>
      </c>
      <c r="AI120" s="2">
        <v>0</v>
      </c>
      <c r="AJ120" s="2">
        <v>0</v>
      </c>
      <c r="AK120" s="2">
        <v>1</v>
      </c>
      <c r="AL120" s="2">
        <v>0</v>
      </c>
      <c r="AM120" s="2">
        <v>0</v>
      </c>
      <c r="AN120" s="2">
        <v>0</v>
      </c>
    </row>
    <row r="121" spans="1:40" x14ac:dyDescent="0.35">
      <c r="A121" s="1" t="s">
        <v>142</v>
      </c>
      <c r="B121" t="s">
        <v>3</v>
      </c>
      <c r="C121" t="s">
        <v>10</v>
      </c>
      <c r="D121" s="2">
        <v>1</v>
      </c>
      <c r="E121" s="2">
        <v>0</v>
      </c>
      <c r="F121" s="2">
        <v>0</v>
      </c>
      <c r="G121" s="2">
        <v>0</v>
      </c>
      <c r="H121" s="2">
        <v>0</v>
      </c>
      <c r="I121" s="2">
        <v>0</v>
      </c>
      <c r="J121" s="2">
        <v>0</v>
      </c>
      <c r="K121" s="2">
        <v>0</v>
      </c>
      <c r="L121" s="2">
        <v>0</v>
      </c>
      <c r="M121" s="2">
        <v>1</v>
      </c>
      <c r="N121" s="2">
        <v>0</v>
      </c>
      <c r="O121" s="2">
        <v>0</v>
      </c>
      <c r="P121" s="2">
        <v>0</v>
      </c>
      <c r="Q121" s="2">
        <v>0</v>
      </c>
      <c r="R121" s="2">
        <v>0</v>
      </c>
      <c r="S121" s="2">
        <v>0</v>
      </c>
      <c r="T121" s="2">
        <v>1</v>
      </c>
      <c r="U121" s="2">
        <v>0</v>
      </c>
      <c r="V121" s="2">
        <v>0</v>
      </c>
      <c r="W121" s="2">
        <v>0</v>
      </c>
      <c r="X121" s="2">
        <v>0</v>
      </c>
      <c r="Y121" s="2">
        <v>0</v>
      </c>
      <c r="Z121" s="2">
        <v>0</v>
      </c>
      <c r="AA121" s="2">
        <v>1</v>
      </c>
      <c r="AB121" s="2">
        <v>0</v>
      </c>
      <c r="AC121" s="2">
        <v>0</v>
      </c>
      <c r="AD121" s="2">
        <v>0</v>
      </c>
      <c r="AE121" s="2">
        <v>1</v>
      </c>
      <c r="AF121" s="2">
        <v>0</v>
      </c>
      <c r="AG121" s="2">
        <v>0</v>
      </c>
      <c r="AH121" s="2">
        <v>0</v>
      </c>
      <c r="AI121" s="2">
        <v>0</v>
      </c>
      <c r="AJ121" s="2">
        <v>1</v>
      </c>
      <c r="AK121" s="2">
        <v>0</v>
      </c>
      <c r="AL121" s="2">
        <v>0</v>
      </c>
      <c r="AM121" s="2">
        <v>1</v>
      </c>
      <c r="AN121" s="2">
        <v>0</v>
      </c>
    </row>
    <row r="122" spans="1:40" x14ac:dyDescent="0.35">
      <c r="A122" s="1" t="s">
        <v>143</v>
      </c>
      <c r="B122" t="s">
        <v>13</v>
      </c>
      <c r="C122" t="s">
        <v>14</v>
      </c>
      <c r="D122" s="2">
        <v>0</v>
      </c>
      <c r="E122" s="2">
        <v>0</v>
      </c>
      <c r="F122" s="2">
        <v>1</v>
      </c>
      <c r="G122" s="2">
        <v>0</v>
      </c>
      <c r="H122" s="2">
        <v>0</v>
      </c>
      <c r="I122" s="2">
        <v>0</v>
      </c>
      <c r="J122" s="2">
        <v>0</v>
      </c>
      <c r="K122" s="2">
        <v>0</v>
      </c>
      <c r="L122" s="2">
        <v>0</v>
      </c>
      <c r="M122" s="2">
        <v>0</v>
      </c>
      <c r="N122" s="2">
        <v>0</v>
      </c>
      <c r="O122" s="2">
        <v>0</v>
      </c>
      <c r="P122" s="2">
        <v>0</v>
      </c>
      <c r="Q122" s="2">
        <v>0</v>
      </c>
      <c r="R122" s="2">
        <v>0</v>
      </c>
      <c r="S122" s="2">
        <v>1</v>
      </c>
      <c r="T122" s="2">
        <v>0</v>
      </c>
      <c r="U122" s="2">
        <v>0</v>
      </c>
      <c r="V122" s="2">
        <v>1</v>
      </c>
      <c r="W122" s="2">
        <v>0</v>
      </c>
      <c r="X122" s="2">
        <v>0</v>
      </c>
      <c r="Y122" s="2">
        <v>0</v>
      </c>
      <c r="Z122" s="2">
        <v>0</v>
      </c>
      <c r="AA122" s="2">
        <v>0</v>
      </c>
      <c r="AB122" s="2">
        <v>0</v>
      </c>
      <c r="AC122" s="2">
        <v>0</v>
      </c>
      <c r="AD122" s="2">
        <v>0</v>
      </c>
      <c r="AE122" s="2">
        <v>0</v>
      </c>
      <c r="AF122" s="2">
        <v>0</v>
      </c>
      <c r="AG122" s="2">
        <v>0</v>
      </c>
      <c r="AH122" s="2">
        <v>0</v>
      </c>
      <c r="AI122" s="2">
        <v>1</v>
      </c>
      <c r="AJ122" s="2">
        <v>0</v>
      </c>
      <c r="AK122" s="2">
        <v>0</v>
      </c>
      <c r="AL122" s="2">
        <v>0</v>
      </c>
      <c r="AM122" s="2">
        <v>0</v>
      </c>
      <c r="AN122" s="2">
        <v>0</v>
      </c>
    </row>
    <row r="123" spans="1:40" x14ac:dyDescent="0.35">
      <c r="A123" s="1" t="s">
        <v>144</v>
      </c>
      <c r="B123" t="s">
        <v>13</v>
      </c>
      <c r="C123" t="s">
        <v>14</v>
      </c>
      <c r="D123" s="2">
        <v>1</v>
      </c>
      <c r="E123" s="2">
        <v>0</v>
      </c>
      <c r="F123" s="2">
        <v>0</v>
      </c>
      <c r="G123" s="2">
        <v>0</v>
      </c>
      <c r="H123" s="2">
        <v>0</v>
      </c>
      <c r="I123" s="2">
        <v>0</v>
      </c>
      <c r="J123" s="2">
        <v>0</v>
      </c>
      <c r="K123" s="2">
        <v>0</v>
      </c>
      <c r="L123" s="2">
        <v>0</v>
      </c>
      <c r="M123" s="2">
        <v>1</v>
      </c>
      <c r="N123" s="2">
        <v>0</v>
      </c>
      <c r="O123" s="2">
        <v>0</v>
      </c>
      <c r="P123" s="2">
        <v>0</v>
      </c>
      <c r="Q123" s="2">
        <v>0</v>
      </c>
      <c r="R123" s="2">
        <v>0</v>
      </c>
      <c r="S123" s="2">
        <v>0</v>
      </c>
      <c r="T123" s="2">
        <v>1</v>
      </c>
      <c r="U123" s="2">
        <v>0</v>
      </c>
      <c r="V123" s="2">
        <v>0</v>
      </c>
      <c r="W123" s="2">
        <v>0</v>
      </c>
      <c r="X123" s="2">
        <v>0</v>
      </c>
      <c r="Y123" s="2">
        <v>0</v>
      </c>
      <c r="Z123" s="2">
        <v>0</v>
      </c>
      <c r="AA123" s="2">
        <v>1</v>
      </c>
      <c r="AB123" s="2">
        <v>0</v>
      </c>
      <c r="AC123" s="2">
        <v>0</v>
      </c>
      <c r="AD123" s="2">
        <v>0</v>
      </c>
      <c r="AE123" s="2">
        <v>1</v>
      </c>
      <c r="AF123" s="2">
        <v>0</v>
      </c>
      <c r="AG123" s="2">
        <v>0</v>
      </c>
      <c r="AH123" s="2">
        <v>0</v>
      </c>
      <c r="AI123" s="2">
        <v>0</v>
      </c>
      <c r="AJ123" s="2">
        <v>1</v>
      </c>
      <c r="AK123" s="2">
        <v>0</v>
      </c>
      <c r="AL123" s="2">
        <v>0</v>
      </c>
      <c r="AM123" s="2">
        <v>1</v>
      </c>
      <c r="AN123" s="2">
        <v>0</v>
      </c>
    </row>
    <row r="124" spans="1:40" x14ac:dyDescent="0.35">
      <c r="A124" s="1" t="s">
        <v>145</v>
      </c>
      <c r="B124" t="s">
        <v>13</v>
      </c>
      <c r="C124" t="s">
        <v>10</v>
      </c>
      <c r="D124" s="2">
        <v>0</v>
      </c>
      <c r="E124" s="2">
        <v>1</v>
      </c>
      <c r="F124" s="2">
        <v>0</v>
      </c>
      <c r="G124" s="2">
        <v>0</v>
      </c>
      <c r="H124" s="2">
        <v>1</v>
      </c>
      <c r="I124" s="2">
        <v>0</v>
      </c>
      <c r="J124" s="2">
        <v>1</v>
      </c>
      <c r="K124" s="2">
        <v>0</v>
      </c>
      <c r="L124" s="2">
        <v>0</v>
      </c>
      <c r="M124" s="2">
        <v>1</v>
      </c>
      <c r="N124" s="2">
        <v>0</v>
      </c>
      <c r="O124" s="2">
        <v>0</v>
      </c>
      <c r="P124" s="2">
        <v>0</v>
      </c>
      <c r="Q124" s="2">
        <v>0</v>
      </c>
      <c r="R124" s="2">
        <v>0</v>
      </c>
      <c r="S124" s="2">
        <v>0</v>
      </c>
      <c r="T124" s="2">
        <v>1</v>
      </c>
      <c r="U124" s="2">
        <v>0</v>
      </c>
      <c r="V124" s="2">
        <v>0</v>
      </c>
      <c r="W124" s="2">
        <v>0</v>
      </c>
      <c r="X124" s="2">
        <v>0</v>
      </c>
      <c r="Y124" s="2">
        <v>0</v>
      </c>
      <c r="Z124" s="2">
        <v>0</v>
      </c>
      <c r="AA124" s="2">
        <v>0</v>
      </c>
      <c r="AB124" s="2">
        <v>0</v>
      </c>
      <c r="AC124" s="2">
        <v>1</v>
      </c>
      <c r="AD124" s="2">
        <v>1</v>
      </c>
      <c r="AE124" s="2">
        <v>1</v>
      </c>
      <c r="AF124" s="2">
        <v>0</v>
      </c>
      <c r="AG124" s="2">
        <v>0</v>
      </c>
      <c r="AH124" s="2">
        <v>0</v>
      </c>
      <c r="AI124" s="2">
        <v>0</v>
      </c>
      <c r="AJ124" s="2">
        <v>1</v>
      </c>
      <c r="AK124" s="2">
        <v>0</v>
      </c>
      <c r="AL124" s="2">
        <v>0</v>
      </c>
      <c r="AM124" s="2">
        <v>1</v>
      </c>
      <c r="AN124" s="2">
        <v>0</v>
      </c>
    </row>
    <row r="125" spans="1:40" x14ac:dyDescent="0.35">
      <c r="A125" s="1" t="s">
        <v>146</v>
      </c>
      <c r="B125" t="s">
        <v>3</v>
      </c>
      <c r="C125" t="s">
        <v>10</v>
      </c>
      <c r="D125" s="2">
        <v>0</v>
      </c>
      <c r="E125" s="2">
        <v>1</v>
      </c>
      <c r="F125" s="2">
        <v>0</v>
      </c>
      <c r="G125" s="2">
        <v>0</v>
      </c>
      <c r="H125" s="2">
        <v>0</v>
      </c>
      <c r="I125" s="2">
        <v>0</v>
      </c>
      <c r="J125" s="2">
        <v>1</v>
      </c>
      <c r="K125" s="2">
        <v>0</v>
      </c>
      <c r="L125" s="2">
        <v>0</v>
      </c>
      <c r="M125" s="2">
        <v>0</v>
      </c>
      <c r="N125" s="2">
        <v>0</v>
      </c>
      <c r="O125" s="2">
        <v>0</v>
      </c>
      <c r="P125" s="2">
        <v>1</v>
      </c>
      <c r="Q125" s="2">
        <v>0</v>
      </c>
      <c r="R125" s="2">
        <v>0</v>
      </c>
      <c r="S125" s="2">
        <v>0</v>
      </c>
      <c r="T125" s="2">
        <v>1</v>
      </c>
      <c r="U125" s="2">
        <v>0</v>
      </c>
      <c r="V125" s="2">
        <v>0</v>
      </c>
      <c r="W125" s="2">
        <v>0</v>
      </c>
      <c r="X125" s="2">
        <v>0</v>
      </c>
      <c r="Y125" s="2">
        <v>0</v>
      </c>
      <c r="Z125" s="2">
        <v>0</v>
      </c>
      <c r="AA125" s="2">
        <v>0</v>
      </c>
      <c r="AB125" s="2">
        <v>1</v>
      </c>
      <c r="AC125" s="2">
        <v>0</v>
      </c>
      <c r="AD125" s="2">
        <v>0</v>
      </c>
      <c r="AE125" s="2">
        <v>0</v>
      </c>
      <c r="AF125" s="2">
        <v>1</v>
      </c>
      <c r="AG125" s="2">
        <v>0</v>
      </c>
      <c r="AH125" s="2">
        <v>0</v>
      </c>
      <c r="AI125" s="2">
        <v>0</v>
      </c>
      <c r="AJ125" s="2">
        <v>0</v>
      </c>
      <c r="AK125" s="2">
        <v>1</v>
      </c>
      <c r="AL125" s="2">
        <v>0</v>
      </c>
      <c r="AM125" s="2">
        <v>0</v>
      </c>
      <c r="AN125" s="2">
        <v>0</v>
      </c>
    </row>
    <row r="126" spans="1:40" s="11" customFormat="1" x14ac:dyDescent="0.35">
      <c r="A126" s="10" t="s">
        <v>147</v>
      </c>
      <c r="B126" s="11" t="s">
        <v>8</v>
      </c>
      <c r="C126" s="11" t="s">
        <v>4</v>
      </c>
      <c r="D126" s="12">
        <v>0</v>
      </c>
      <c r="E126" s="12">
        <v>1</v>
      </c>
      <c r="F126" s="12">
        <v>0</v>
      </c>
      <c r="G126" s="12">
        <v>0</v>
      </c>
      <c r="H126" s="12">
        <v>0</v>
      </c>
      <c r="I126" s="12">
        <v>0</v>
      </c>
      <c r="J126" s="12">
        <v>0</v>
      </c>
      <c r="K126" s="12">
        <v>1</v>
      </c>
      <c r="L126" s="12">
        <v>0</v>
      </c>
      <c r="M126" s="12">
        <v>1</v>
      </c>
      <c r="N126" s="12">
        <v>0</v>
      </c>
      <c r="O126" s="12">
        <v>0</v>
      </c>
      <c r="P126" s="12">
        <v>0</v>
      </c>
      <c r="Q126" s="12">
        <v>0</v>
      </c>
      <c r="R126" s="12">
        <v>0</v>
      </c>
      <c r="S126" s="2">
        <v>0</v>
      </c>
      <c r="T126" s="12">
        <v>0</v>
      </c>
      <c r="U126" s="12">
        <v>0</v>
      </c>
      <c r="V126" s="2">
        <v>1</v>
      </c>
      <c r="W126" s="12">
        <v>0</v>
      </c>
      <c r="X126" s="12">
        <v>0</v>
      </c>
      <c r="Y126" s="12">
        <v>0</v>
      </c>
      <c r="Z126" s="12">
        <v>0</v>
      </c>
      <c r="AA126" s="12">
        <v>0</v>
      </c>
      <c r="AB126" s="12">
        <v>0</v>
      </c>
      <c r="AC126" s="12">
        <v>0</v>
      </c>
      <c r="AD126" s="12">
        <v>0</v>
      </c>
      <c r="AE126" s="12">
        <v>1</v>
      </c>
      <c r="AF126" s="12">
        <v>0</v>
      </c>
      <c r="AG126" s="12">
        <v>0</v>
      </c>
      <c r="AH126" s="12">
        <v>0</v>
      </c>
      <c r="AI126" s="12">
        <v>0</v>
      </c>
      <c r="AJ126" s="12">
        <v>0</v>
      </c>
      <c r="AK126" s="12">
        <v>0</v>
      </c>
      <c r="AL126" s="12">
        <v>0</v>
      </c>
      <c r="AM126" s="12">
        <v>0</v>
      </c>
      <c r="AN126" s="12">
        <v>0</v>
      </c>
    </row>
    <row r="127" spans="1:40" x14ac:dyDescent="0.35">
      <c r="A127" s="1" t="s">
        <v>148</v>
      </c>
      <c r="B127" t="s">
        <v>13</v>
      </c>
      <c r="C127" t="s">
        <v>14</v>
      </c>
      <c r="D127" s="2">
        <v>1</v>
      </c>
      <c r="E127" s="2">
        <v>0</v>
      </c>
      <c r="F127" s="2">
        <v>0</v>
      </c>
      <c r="G127" s="2">
        <v>0</v>
      </c>
      <c r="H127" s="2">
        <v>0</v>
      </c>
      <c r="I127" s="2">
        <v>0</v>
      </c>
      <c r="J127" s="2">
        <v>0</v>
      </c>
      <c r="K127" s="2">
        <v>0</v>
      </c>
      <c r="L127" s="2">
        <v>0</v>
      </c>
      <c r="M127" s="2">
        <v>1</v>
      </c>
      <c r="N127" s="2">
        <v>0</v>
      </c>
      <c r="O127" s="2">
        <v>0</v>
      </c>
      <c r="P127" s="2">
        <v>0</v>
      </c>
      <c r="Q127" s="2">
        <v>0</v>
      </c>
      <c r="R127" s="2">
        <v>0</v>
      </c>
      <c r="S127" s="2">
        <v>0</v>
      </c>
      <c r="T127" s="2">
        <v>1</v>
      </c>
      <c r="U127" s="2">
        <v>0</v>
      </c>
      <c r="V127" s="2">
        <v>0</v>
      </c>
      <c r="W127" s="2">
        <v>0</v>
      </c>
      <c r="X127" s="2">
        <v>0</v>
      </c>
      <c r="Y127" s="2">
        <v>0</v>
      </c>
      <c r="Z127" s="2">
        <v>0</v>
      </c>
      <c r="AA127" s="2">
        <v>1</v>
      </c>
      <c r="AB127" s="2">
        <v>0</v>
      </c>
      <c r="AC127" s="2">
        <v>0</v>
      </c>
      <c r="AD127" s="2">
        <v>0</v>
      </c>
      <c r="AE127" s="2">
        <v>1</v>
      </c>
      <c r="AF127" s="2">
        <v>0</v>
      </c>
      <c r="AG127" s="2">
        <v>0</v>
      </c>
      <c r="AH127" s="2">
        <v>0</v>
      </c>
      <c r="AI127" s="2">
        <v>0</v>
      </c>
      <c r="AJ127" s="2">
        <v>0</v>
      </c>
      <c r="AK127" s="2">
        <v>0</v>
      </c>
      <c r="AL127" s="2">
        <v>0</v>
      </c>
      <c r="AM127" s="2">
        <v>0</v>
      </c>
      <c r="AN127" s="2">
        <v>0</v>
      </c>
    </row>
    <row r="128" spans="1:40" x14ac:dyDescent="0.35">
      <c r="A128" s="1" t="s">
        <v>149</v>
      </c>
      <c r="B128" t="s">
        <v>5</v>
      </c>
      <c r="C128" t="s">
        <v>2</v>
      </c>
      <c r="D128" s="2">
        <v>1</v>
      </c>
      <c r="E128" s="2">
        <v>0</v>
      </c>
      <c r="F128" s="2">
        <v>0</v>
      </c>
      <c r="G128" s="2">
        <v>0</v>
      </c>
      <c r="H128" s="2">
        <v>0</v>
      </c>
      <c r="I128" s="2">
        <v>0</v>
      </c>
      <c r="J128" s="2">
        <v>0</v>
      </c>
      <c r="K128" s="2">
        <v>0</v>
      </c>
      <c r="L128" s="2">
        <v>0</v>
      </c>
      <c r="M128" s="2">
        <v>1</v>
      </c>
      <c r="N128" s="2">
        <v>0</v>
      </c>
      <c r="O128" s="2">
        <v>0</v>
      </c>
      <c r="P128" s="2">
        <v>0</v>
      </c>
      <c r="Q128" s="2">
        <v>0</v>
      </c>
      <c r="R128" s="2">
        <v>0</v>
      </c>
      <c r="S128" s="2">
        <v>0</v>
      </c>
      <c r="T128" s="2">
        <v>1</v>
      </c>
      <c r="U128" s="2">
        <v>0</v>
      </c>
      <c r="V128" s="2">
        <v>0</v>
      </c>
      <c r="W128" s="2">
        <v>1</v>
      </c>
      <c r="X128" s="2">
        <v>0</v>
      </c>
      <c r="Y128" s="2">
        <v>0</v>
      </c>
      <c r="Z128" s="2">
        <v>0</v>
      </c>
      <c r="AA128" s="2">
        <v>0</v>
      </c>
      <c r="AB128" s="2">
        <v>0</v>
      </c>
      <c r="AC128" s="2">
        <v>0</v>
      </c>
      <c r="AD128" s="2">
        <v>0</v>
      </c>
      <c r="AE128" s="2">
        <v>0</v>
      </c>
      <c r="AF128" s="2">
        <v>0</v>
      </c>
      <c r="AG128" s="2">
        <v>0</v>
      </c>
      <c r="AH128" s="2">
        <v>0</v>
      </c>
      <c r="AI128" s="2">
        <v>1</v>
      </c>
      <c r="AJ128" s="2">
        <v>0</v>
      </c>
      <c r="AK128" s="2">
        <v>0</v>
      </c>
      <c r="AL128" s="2">
        <v>0</v>
      </c>
      <c r="AM128" s="2">
        <v>0</v>
      </c>
      <c r="AN128" s="2">
        <v>0</v>
      </c>
    </row>
    <row r="129" spans="1:40" x14ac:dyDescent="0.35">
      <c r="A129" s="1" t="s">
        <v>150</v>
      </c>
      <c r="B129" t="s">
        <v>13</v>
      </c>
      <c r="C129" t="s">
        <v>4</v>
      </c>
      <c r="D129" s="2">
        <v>0</v>
      </c>
      <c r="E129" s="2">
        <v>1</v>
      </c>
      <c r="F129" s="2">
        <v>0</v>
      </c>
      <c r="G129" s="2">
        <v>0</v>
      </c>
      <c r="H129" s="2">
        <v>0</v>
      </c>
      <c r="I129" s="2">
        <v>0</v>
      </c>
      <c r="J129" s="2">
        <v>1</v>
      </c>
      <c r="K129" s="2">
        <v>0</v>
      </c>
      <c r="L129" s="2">
        <v>0</v>
      </c>
      <c r="M129" s="2">
        <v>0</v>
      </c>
      <c r="N129" s="2">
        <v>0</v>
      </c>
      <c r="O129" s="2">
        <v>0</v>
      </c>
      <c r="P129" s="2">
        <v>0</v>
      </c>
      <c r="Q129" s="2">
        <v>0</v>
      </c>
      <c r="R129" s="2">
        <v>0</v>
      </c>
      <c r="S129" s="2">
        <v>1</v>
      </c>
      <c r="T129" s="2">
        <v>0</v>
      </c>
      <c r="U129" s="2">
        <v>0</v>
      </c>
      <c r="V129" s="2">
        <v>1</v>
      </c>
      <c r="W129" s="2">
        <v>0</v>
      </c>
      <c r="X129" s="2">
        <v>0</v>
      </c>
      <c r="Y129" s="2">
        <v>0</v>
      </c>
      <c r="Z129" s="2">
        <v>0</v>
      </c>
      <c r="AA129" s="2">
        <v>0</v>
      </c>
      <c r="AB129" s="2">
        <v>0</v>
      </c>
      <c r="AC129" s="2">
        <v>0</v>
      </c>
      <c r="AD129" s="2">
        <v>0</v>
      </c>
      <c r="AE129" s="2">
        <v>0</v>
      </c>
      <c r="AF129" s="2">
        <v>0</v>
      </c>
      <c r="AG129" s="2">
        <v>0</v>
      </c>
      <c r="AH129" s="2">
        <v>0</v>
      </c>
      <c r="AI129" s="2">
        <v>1</v>
      </c>
      <c r="AJ129" s="2">
        <v>0</v>
      </c>
      <c r="AK129" s="2">
        <v>0</v>
      </c>
      <c r="AL129" s="2">
        <v>0</v>
      </c>
      <c r="AM129" s="2">
        <v>0</v>
      </c>
      <c r="AN129" s="2">
        <v>0</v>
      </c>
    </row>
    <row r="130" spans="1:40" x14ac:dyDescent="0.35">
      <c r="A130" s="1" t="s">
        <v>151</v>
      </c>
      <c r="B130" t="s">
        <v>3</v>
      </c>
      <c r="C130" t="s">
        <v>10</v>
      </c>
      <c r="D130" s="2">
        <v>0</v>
      </c>
      <c r="E130" s="2">
        <v>1</v>
      </c>
      <c r="F130" s="2">
        <v>0</v>
      </c>
      <c r="G130" s="2">
        <v>0</v>
      </c>
      <c r="H130" s="2">
        <v>0</v>
      </c>
      <c r="I130" s="2">
        <v>1</v>
      </c>
      <c r="J130" s="2">
        <v>0</v>
      </c>
      <c r="K130" s="2">
        <v>0</v>
      </c>
      <c r="L130" s="2">
        <v>0</v>
      </c>
      <c r="M130" s="2">
        <v>0</v>
      </c>
      <c r="N130" s="2">
        <v>0</v>
      </c>
      <c r="O130" s="2">
        <v>1</v>
      </c>
      <c r="P130" s="2">
        <v>0</v>
      </c>
      <c r="Q130" s="2">
        <v>0</v>
      </c>
      <c r="R130" s="2">
        <v>0</v>
      </c>
      <c r="S130" s="2">
        <v>0</v>
      </c>
      <c r="T130" s="2">
        <v>1</v>
      </c>
      <c r="U130" s="2">
        <v>0</v>
      </c>
      <c r="V130" s="2">
        <v>0</v>
      </c>
      <c r="W130" s="2">
        <v>0</v>
      </c>
      <c r="X130" s="2">
        <v>0</v>
      </c>
      <c r="Y130" s="2">
        <v>0</v>
      </c>
      <c r="Z130" s="2">
        <v>0</v>
      </c>
      <c r="AA130" s="2">
        <v>1</v>
      </c>
      <c r="AB130" s="2">
        <v>0</v>
      </c>
      <c r="AC130" s="2">
        <v>0</v>
      </c>
      <c r="AD130" s="2">
        <v>0</v>
      </c>
      <c r="AE130" s="2">
        <v>0</v>
      </c>
      <c r="AF130" s="2">
        <v>0</v>
      </c>
      <c r="AG130" s="2">
        <v>1</v>
      </c>
      <c r="AH130" s="2">
        <v>0</v>
      </c>
      <c r="AI130" s="2">
        <v>0</v>
      </c>
      <c r="AJ130" s="2">
        <v>0</v>
      </c>
      <c r="AK130" s="2">
        <v>0</v>
      </c>
      <c r="AL130" s="2">
        <v>0</v>
      </c>
      <c r="AM130" s="2">
        <v>0</v>
      </c>
      <c r="AN130" s="2">
        <v>0</v>
      </c>
    </row>
    <row r="131" spans="1:40" x14ac:dyDescent="0.35">
      <c r="A131" s="1" t="s">
        <v>152</v>
      </c>
      <c r="B131" t="s">
        <v>8</v>
      </c>
      <c r="C131" t="s">
        <v>14</v>
      </c>
      <c r="D131" s="2">
        <v>0</v>
      </c>
      <c r="E131" s="2">
        <v>0</v>
      </c>
      <c r="F131" s="2">
        <v>1</v>
      </c>
      <c r="G131" s="2">
        <v>0</v>
      </c>
      <c r="H131" s="2">
        <v>0</v>
      </c>
      <c r="I131" s="2">
        <v>0</v>
      </c>
      <c r="J131" s="2">
        <v>0</v>
      </c>
      <c r="K131" s="2">
        <v>0</v>
      </c>
      <c r="L131" s="2">
        <v>0</v>
      </c>
      <c r="M131" s="2">
        <v>0</v>
      </c>
      <c r="N131" s="2">
        <v>0</v>
      </c>
      <c r="O131" s="2">
        <v>0</v>
      </c>
      <c r="P131" s="2">
        <v>0</v>
      </c>
      <c r="Q131" s="2">
        <v>0</v>
      </c>
      <c r="R131" s="2">
        <v>0</v>
      </c>
      <c r="S131" s="2">
        <v>1</v>
      </c>
      <c r="T131" s="2">
        <v>1</v>
      </c>
      <c r="U131" s="2">
        <v>0</v>
      </c>
      <c r="V131" s="2">
        <v>0</v>
      </c>
      <c r="W131" s="2">
        <v>0</v>
      </c>
      <c r="X131" s="2">
        <v>0</v>
      </c>
      <c r="Y131" s="2">
        <v>0</v>
      </c>
      <c r="Z131" s="2">
        <v>0</v>
      </c>
      <c r="AA131" s="2">
        <v>1</v>
      </c>
      <c r="AB131" s="2">
        <v>0</v>
      </c>
      <c r="AC131" s="2">
        <v>0</v>
      </c>
      <c r="AD131" s="2">
        <v>0</v>
      </c>
      <c r="AE131" s="2">
        <v>0</v>
      </c>
      <c r="AF131" s="2">
        <v>0</v>
      </c>
      <c r="AG131" s="2">
        <v>0</v>
      </c>
      <c r="AH131" s="2">
        <v>0</v>
      </c>
      <c r="AI131" s="2">
        <v>1</v>
      </c>
      <c r="AJ131" s="2">
        <v>0</v>
      </c>
      <c r="AK131" s="2">
        <v>0</v>
      </c>
      <c r="AL131" s="2">
        <v>0</v>
      </c>
      <c r="AM131" s="2">
        <v>0</v>
      </c>
      <c r="AN131" s="2">
        <v>0</v>
      </c>
    </row>
    <row r="132" spans="1:40" x14ac:dyDescent="0.35">
      <c r="A132" s="1" t="s">
        <v>153</v>
      </c>
      <c r="B132" t="s">
        <v>13</v>
      </c>
      <c r="C132" t="s">
        <v>10</v>
      </c>
      <c r="D132" s="2">
        <v>0</v>
      </c>
      <c r="E132" s="2">
        <v>0</v>
      </c>
      <c r="F132" s="2">
        <v>1</v>
      </c>
      <c r="G132" s="2">
        <v>0</v>
      </c>
      <c r="H132" s="2">
        <v>0</v>
      </c>
      <c r="I132" s="2">
        <v>0</v>
      </c>
      <c r="J132" s="2">
        <v>0</v>
      </c>
      <c r="K132" s="2">
        <v>0</v>
      </c>
      <c r="L132" s="2">
        <v>0</v>
      </c>
      <c r="M132" s="2">
        <v>0</v>
      </c>
      <c r="N132" s="2">
        <v>0</v>
      </c>
      <c r="O132" s="2">
        <v>0</v>
      </c>
      <c r="P132" s="2">
        <v>0</v>
      </c>
      <c r="Q132" s="2">
        <v>0</v>
      </c>
      <c r="R132" s="2">
        <v>0</v>
      </c>
      <c r="S132" s="2">
        <v>1</v>
      </c>
      <c r="T132" s="2">
        <v>0</v>
      </c>
      <c r="U132" s="2">
        <v>0</v>
      </c>
      <c r="V132" s="2">
        <v>1</v>
      </c>
      <c r="W132" s="2">
        <v>0</v>
      </c>
      <c r="X132" s="2">
        <v>0</v>
      </c>
      <c r="Y132" s="2">
        <v>0</v>
      </c>
      <c r="Z132" s="2">
        <v>0</v>
      </c>
      <c r="AA132" s="2">
        <v>0</v>
      </c>
      <c r="AB132" s="2">
        <v>0</v>
      </c>
      <c r="AC132" s="2">
        <v>0</v>
      </c>
      <c r="AD132" s="2">
        <v>0</v>
      </c>
      <c r="AE132" s="2">
        <v>0</v>
      </c>
      <c r="AF132" s="2">
        <v>0</v>
      </c>
      <c r="AG132" s="2">
        <v>0</v>
      </c>
      <c r="AH132" s="2">
        <v>0</v>
      </c>
      <c r="AI132" s="2">
        <v>1</v>
      </c>
      <c r="AJ132" s="2">
        <v>0</v>
      </c>
      <c r="AK132" s="2">
        <v>0</v>
      </c>
      <c r="AL132" s="2">
        <v>0</v>
      </c>
      <c r="AM132" s="2">
        <v>0</v>
      </c>
      <c r="AN132" s="2">
        <v>0</v>
      </c>
    </row>
    <row r="133" spans="1:40" x14ac:dyDescent="0.35">
      <c r="A133" s="1" t="s">
        <v>154</v>
      </c>
      <c r="B133" t="s">
        <v>5</v>
      </c>
      <c r="C133" t="s">
        <v>7</v>
      </c>
      <c r="D133" s="2">
        <v>0</v>
      </c>
      <c r="E133" s="2">
        <v>0</v>
      </c>
      <c r="F133" s="2">
        <v>1</v>
      </c>
      <c r="G133" s="2">
        <v>0</v>
      </c>
      <c r="H133" s="2">
        <v>0</v>
      </c>
      <c r="I133" s="2">
        <v>0</v>
      </c>
      <c r="J133" s="2">
        <v>0</v>
      </c>
      <c r="K133" s="2">
        <v>0</v>
      </c>
      <c r="L133" s="2">
        <v>0</v>
      </c>
      <c r="M133" s="2">
        <v>0</v>
      </c>
      <c r="N133" s="2">
        <v>0</v>
      </c>
      <c r="O133" s="2">
        <v>0</v>
      </c>
      <c r="P133" s="2">
        <v>0</v>
      </c>
      <c r="Q133" s="2">
        <v>0</v>
      </c>
      <c r="R133" s="2">
        <v>0</v>
      </c>
      <c r="S133" s="2">
        <v>1</v>
      </c>
      <c r="T133" s="2">
        <v>0</v>
      </c>
      <c r="U133" s="2">
        <v>0</v>
      </c>
      <c r="V133" s="2">
        <v>1</v>
      </c>
      <c r="W133" s="2">
        <v>0</v>
      </c>
      <c r="X133" s="2">
        <v>0</v>
      </c>
      <c r="Y133" s="2">
        <v>0</v>
      </c>
      <c r="Z133" s="2">
        <v>0</v>
      </c>
      <c r="AA133" s="2">
        <v>0</v>
      </c>
      <c r="AB133" s="2">
        <v>0</v>
      </c>
      <c r="AC133" s="2">
        <v>0</v>
      </c>
      <c r="AD133" s="2">
        <v>0</v>
      </c>
      <c r="AE133" s="2">
        <v>0</v>
      </c>
      <c r="AF133" s="2">
        <v>0</v>
      </c>
      <c r="AG133" s="2">
        <v>0</v>
      </c>
      <c r="AH133" s="2">
        <v>0</v>
      </c>
      <c r="AI133" s="2">
        <v>1</v>
      </c>
      <c r="AJ133" s="2">
        <v>0</v>
      </c>
      <c r="AK133" s="2">
        <v>0</v>
      </c>
      <c r="AL133" s="2">
        <v>0</v>
      </c>
      <c r="AM133" s="2">
        <v>0</v>
      </c>
      <c r="AN133" s="2">
        <v>0</v>
      </c>
    </row>
    <row r="134" spans="1:40" x14ac:dyDescent="0.35">
      <c r="A134" s="1" t="s">
        <v>155</v>
      </c>
      <c r="B134" t="s">
        <v>13</v>
      </c>
      <c r="C134" t="s">
        <v>14</v>
      </c>
      <c r="D134" s="2">
        <v>0</v>
      </c>
      <c r="E134" s="2">
        <v>1</v>
      </c>
      <c r="F134" s="2">
        <v>0</v>
      </c>
      <c r="G134" s="2">
        <v>0</v>
      </c>
      <c r="H134" s="2">
        <v>0</v>
      </c>
      <c r="I134" s="2">
        <v>1</v>
      </c>
      <c r="J134" s="2">
        <v>0</v>
      </c>
      <c r="K134" s="2">
        <v>0</v>
      </c>
      <c r="L134" s="2">
        <v>0</v>
      </c>
      <c r="M134" s="2">
        <v>0</v>
      </c>
      <c r="N134" s="2">
        <v>0</v>
      </c>
      <c r="O134" s="2">
        <v>1</v>
      </c>
      <c r="P134" s="2">
        <v>0</v>
      </c>
      <c r="Q134" s="2">
        <v>0</v>
      </c>
      <c r="R134" s="2">
        <v>0</v>
      </c>
      <c r="S134" s="2">
        <v>0</v>
      </c>
      <c r="T134" s="2">
        <v>1</v>
      </c>
      <c r="U134" s="2">
        <v>0</v>
      </c>
      <c r="V134" s="2">
        <v>0</v>
      </c>
      <c r="W134" s="2">
        <v>1</v>
      </c>
      <c r="X134" s="2">
        <v>0</v>
      </c>
      <c r="Y134" s="2">
        <v>0</v>
      </c>
      <c r="Z134" s="2">
        <v>1</v>
      </c>
      <c r="AA134" s="2">
        <v>0</v>
      </c>
      <c r="AB134" s="2">
        <v>0</v>
      </c>
      <c r="AC134" s="2">
        <v>0</v>
      </c>
      <c r="AD134" s="2">
        <v>0</v>
      </c>
      <c r="AE134" s="2">
        <v>1</v>
      </c>
      <c r="AF134" s="2">
        <v>0</v>
      </c>
      <c r="AG134" s="2">
        <v>0</v>
      </c>
      <c r="AH134" s="2">
        <v>0</v>
      </c>
      <c r="AI134" s="2">
        <v>0</v>
      </c>
      <c r="AJ134" s="2">
        <v>0</v>
      </c>
      <c r="AK134" s="2">
        <v>0</v>
      </c>
      <c r="AL134" s="2">
        <v>0</v>
      </c>
      <c r="AM134" s="2">
        <v>0</v>
      </c>
      <c r="AN134" s="2">
        <v>0</v>
      </c>
    </row>
    <row r="135" spans="1:40" x14ac:dyDescent="0.35">
      <c r="A135" s="1" t="s">
        <v>156</v>
      </c>
      <c r="B135" t="s">
        <v>13</v>
      </c>
      <c r="C135" t="s">
        <v>14</v>
      </c>
      <c r="D135" s="2">
        <v>1</v>
      </c>
      <c r="E135" s="2">
        <v>0</v>
      </c>
      <c r="F135" s="2">
        <v>0</v>
      </c>
      <c r="G135" s="2">
        <v>0</v>
      </c>
      <c r="H135" s="2">
        <v>0</v>
      </c>
      <c r="I135" s="2">
        <v>0</v>
      </c>
      <c r="J135" s="2">
        <v>0</v>
      </c>
      <c r="K135" s="2">
        <v>0</v>
      </c>
      <c r="L135" s="2">
        <v>0</v>
      </c>
      <c r="M135" s="2">
        <v>1</v>
      </c>
      <c r="N135" s="2">
        <v>0</v>
      </c>
      <c r="O135" s="2">
        <v>0</v>
      </c>
      <c r="P135" s="2">
        <v>0</v>
      </c>
      <c r="Q135" s="2">
        <v>0</v>
      </c>
      <c r="R135" s="2">
        <v>0</v>
      </c>
      <c r="S135" s="2">
        <v>0</v>
      </c>
      <c r="T135" s="2">
        <v>1</v>
      </c>
      <c r="U135" s="2">
        <v>0</v>
      </c>
      <c r="V135" s="2">
        <v>0</v>
      </c>
      <c r="W135" s="2">
        <v>1</v>
      </c>
      <c r="X135" s="2">
        <v>0</v>
      </c>
      <c r="Y135" s="2">
        <v>0</v>
      </c>
      <c r="Z135" s="2">
        <v>0</v>
      </c>
      <c r="AA135" s="2">
        <v>0</v>
      </c>
      <c r="AB135" s="2">
        <v>0</v>
      </c>
      <c r="AC135" s="2">
        <v>1</v>
      </c>
      <c r="AD135" s="2">
        <v>0</v>
      </c>
      <c r="AE135" s="2">
        <v>1</v>
      </c>
      <c r="AF135" s="2">
        <v>0</v>
      </c>
      <c r="AG135" s="2">
        <v>0</v>
      </c>
      <c r="AH135" s="2">
        <v>0</v>
      </c>
      <c r="AI135" s="2">
        <v>0</v>
      </c>
      <c r="AJ135" s="2">
        <v>0</v>
      </c>
      <c r="AK135" s="2">
        <v>0</v>
      </c>
      <c r="AL135" s="2">
        <v>0</v>
      </c>
      <c r="AM135" s="2">
        <v>0</v>
      </c>
      <c r="AN135" s="2">
        <v>0</v>
      </c>
    </row>
    <row r="136" spans="1:40" x14ac:dyDescent="0.35">
      <c r="A136" s="1" t="s">
        <v>157</v>
      </c>
      <c r="B136" t="s">
        <v>9</v>
      </c>
      <c r="C136" t="s">
        <v>14</v>
      </c>
      <c r="D136" s="2">
        <v>0</v>
      </c>
      <c r="E136" s="2">
        <v>0</v>
      </c>
      <c r="F136" s="2">
        <v>1</v>
      </c>
      <c r="G136" s="2">
        <v>0</v>
      </c>
      <c r="H136" s="2">
        <v>0</v>
      </c>
      <c r="I136" s="2">
        <v>0</v>
      </c>
      <c r="J136" s="2">
        <v>0</v>
      </c>
      <c r="K136" s="2">
        <v>0</v>
      </c>
      <c r="L136" s="2">
        <v>0</v>
      </c>
      <c r="M136" s="2">
        <v>0</v>
      </c>
      <c r="N136" s="2">
        <v>0</v>
      </c>
      <c r="O136" s="2">
        <v>0</v>
      </c>
      <c r="P136" s="2">
        <v>0</v>
      </c>
      <c r="Q136" s="2">
        <v>0</v>
      </c>
      <c r="R136" s="2">
        <v>0</v>
      </c>
      <c r="S136" s="2">
        <v>1</v>
      </c>
      <c r="T136" s="2">
        <v>0</v>
      </c>
      <c r="U136" s="2">
        <v>0</v>
      </c>
      <c r="V136" s="2">
        <v>1</v>
      </c>
      <c r="W136" s="2">
        <v>0</v>
      </c>
      <c r="X136" s="2">
        <v>0</v>
      </c>
      <c r="Y136" s="2">
        <v>0</v>
      </c>
      <c r="Z136" s="2">
        <v>0</v>
      </c>
      <c r="AA136" s="2">
        <v>0</v>
      </c>
      <c r="AB136" s="2">
        <v>0</v>
      </c>
      <c r="AC136" s="2">
        <v>0</v>
      </c>
      <c r="AD136" s="2">
        <v>0</v>
      </c>
      <c r="AE136" s="2">
        <v>0</v>
      </c>
      <c r="AF136" s="2">
        <v>0</v>
      </c>
      <c r="AG136" s="2">
        <v>0</v>
      </c>
      <c r="AH136" s="2">
        <v>0</v>
      </c>
      <c r="AI136" s="2">
        <v>1</v>
      </c>
      <c r="AJ136" s="2">
        <v>0</v>
      </c>
      <c r="AK136" s="2">
        <v>0</v>
      </c>
      <c r="AL136" s="2">
        <v>0</v>
      </c>
      <c r="AM136" s="2">
        <v>0</v>
      </c>
      <c r="AN136" s="2">
        <v>0</v>
      </c>
    </row>
    <row r="137" spans="1:40" x14ac:dyDescent="0.35">
      <c r="A137" s="1" t="s">
        <v>158</v>
      </c>
      <c r="B137" t="s">
        <v>8</v>
      </c>
      <c r="C137" t="s">
        <v>14</v>
      </c>
      <c r="D137" s="2">
        <v>0</v>
      </c>
      <c r="E137" s="2">
        <v>1</v>
      </c>
      <c r="F137" s="2">
        <v>0</v>
      </c>
      <c r="G137" s="2">
        <v>1</v>
      </c>
      <c r="H137" s="2">
        <v>0</v>
      </c>
      <c r="I137" s="2">
        <v>1</v>
      </c>
      <c r="J137" s="2">
        <v>0</v>
      </c>
      <c r="K137" s="2">
        <v>0</v>
      </c>
      <c r="L137" s="2">
        <v>0</v>
      </c>
      <c r="M137" s="2">
        <v>0</v>
      </c>
      <c r="N137" s="2">
        <v>0</v>
      </c>
      <c r="O137" s="2">
        <v>1</v>
      </c>
      <c r="P137" s="2">
        <v>0</v>
      </c>
      <c r="Q137" s="2">
        <v>0</v>
      </c>
      <c r="R137" s="2">
        <v>0</v>
      </c>
      <c r="S137" s="2">
        <v>0</v>
      </c>
      <c r="T137" s="2">
        <v>1</v>
      </c>
      <c r="U137" s="2">
        <v>0</v>
      </c>
      <c r="V137" s="2">
        <v>0</v>
      </c>
      <c r="W137" s="2">
        <v>0</v>
      </c>
      <c r="X137" s="2">
        <v>1</v>
      </c>
      <c r="Y137" s="2">
        <v>1</v>
      </c>
      <c r="Z137" s="2">
        <v>1</v>
      </c>
      <c r="AA137" s="2">
        <v>0</v>
      </c>
      <c r="AB137" s="2">
        <v>0</v>
      </c>
      <c r="AC137" s="2">
        <v>0</v>
      </c>
      <c r="AD137" s="2">
        <v>0</v>
      </c>
      <c r="AE137" s="2">
        <v>1</v>
      </c>
      <c r="AF137" s="2">
        <v>0</v>
      </c>
      <c r="AG137" s="2">
        <v>0</v>
      </c>
      <c r="AH137" s="2">
        <v>0</v>
      </c>
      <c r="AI137" s="2">
        <v>0</v>
      </c>
      <c r="AJ137" s="2">
        <v>1</v>
      </c>
      <c r="AK137" s="2">
        <v>0</v>
      </c>
      <c r="AL137" s="2">
        <v>0</v>
      </c>
      <c r="AM137" s="2">
        <v>1</v>
      </c>
      <c r="AN137" s="2">
        <v>0</v>
      </c>
    </row>
    <row r="138" spans="1:40" x14ac:dyDescent="0.35">
      <c r="A138" s="1" t="s">
        <v>159</v>
      </c>
      <c r="B138" t="s">
        <v>8</v>
      </c>
      <c r="C138" t="s">
        <v>14</v>
      </c>
      <c r="D138" s="2">
        <v>1</v>
      </c>
      <c r="E138" s="2">
        <v>0</v>
      </c>
      <c r="F138" s="2">
        <v>0</v>
      </c>
      <c r="G138" s="2">
        <v>0</v>
      </c>
      <c r="H138" s="2">
        <v>0</v>
      </c>
      <c r="I138" s="2">
        <v>0</v>
      </c>
      <c r="J138" s="2">
        <v>0</v>
      </c>
      <c r="K138" s="2">
        <v>0</v>
      </c>
      <c r="L138" s="2">
        <v>0</v>
      </c>
      <c r="M138" s="2">
        <v>1</v>
      </c>
      <c r="N138" s="2">
        <v>0</v>
      </c>
      <c r="O138" s="2">
        <v>0</v>
      </c>
      <c r="P138" s="2">
        <v>0</v>
      </c>
      <c r="Q138" s="2">
        <v>0</v>
      </c>
      <c r="R138" s="2">
        <v>0</v>
      </c>
      <c r="S138" s="2">
        <v>0</v>
      </c>
      <c r="T138" s="2">
        <v>1</v>
      </c>
      <c r="U138" s="2">
        <v>0</v>
      </c>
      <c r="V138" s="2">
        <v>0</v>
      </c>
      <c r="W138" s="2">
        <v>0</v>
      </c>
      <c r="X138" s="2">
        <v>0</v>
      </c>
      <c r="Y138" s="2">
        <v>0</v>
      </c>
      <c r="Z138" s="2">
        <v>1</v>
      </c>
      <c r="AA138" s="2">
        <v>0</v>
      </c>
      <c r="AB138" s="2">
        <v>0</v>
      </c>
      <c r="AC138" s="2">
        <v>0</v>
      </c>
      <c r="AD138" s="2">
        <v>0</v>
      </c>
      <c r="AE138" s="2">
        <v>1</v>
      </c>
      <c r="AF138" s="2">
        <v>0</v>
      </c>
      <c r="AG138" s="2">
        <v>0</v>
      </c>
      <c r="AH138" s="2">
        <v>0</v>
      </c>
      <c r="AI138" s="2">
        <v>0</v>
      </c>
      <c r="AJ138" s="2">
        <v>0</v>
      </c>
      <c r="AK138" s="2">
        <v>0</v>
      </c>
      <c r="AL138" s="2">
        <v>0</v>
      </c>
      <c r="AM138" s="2">
        <v>0</v>
      </c>
      <c r="AN138" s="2">
        <v>0</v>
      </c>
    </row>
    <row r="139" spans="1:40" x14ac:dyDescent="0.35">
      <c r="A139" s="1" t="s">
        <v>160</v>
      </c>
      <c r="B139" t="s">
        <v>13</v>
      </c>
      <c r="C139" t="s">
        <v>10</v>
      </c>
      <c r="D139" s="2">
        <v>0</v>
      </c>
      <c r="E139" s="2">
        <v>0</v>
      </c>
      <c r="F139" s="2">
        <v>1</v>
      </c>
      <c r="G139" s="2">
        <v>0</v>
      </c>
      <c r="H139" s="2">
        <v>0</v>
      </c>
      <c r="I139" s="2">
        <v>0</v>
      </c>
      <c r="J139" s="2">
        <v>0</v>
      </c>
      <c r="K139" s="2">
        <v>0</v>
      </c>
      <c r="L139" s="2">
        <v>0</v>
      </c>
      <c r="M139" s="2">
        <v>0</v>
      </c>
      <c r="N139" s="2">
        <v>0</v>
      </c>
      <c r="O139" s="2">
        <v>0</v>
      </c>
      <c r="P139" s="2">
        <v>0</v>
      </c>
      <c r="Q139" s="2">
        <v>0</v>
      </c>
      <c r="R139" s="2">
        <v>0</v>
      </c>
      <c r="S139" s="2">
        <v>1</v>
      </c>
      <c r="T139" s="2">
        <v>0</v>
      </c>
      <c r="U139" s="2">
        <v>0</v>
      </c>
      <c r="V139" s="2">
        <v>1</v>
      </c>
      <c r="W139" s="2">
        <v>0</v>
      </c>
      <c r="X139" s="2">
        <v>0</v>
      </c>
      <c r="Y139" s="2">
        <v>0</v>
      </c>
      <c r="Z139" s="2">
        <v>0</v>
      </c>
      <c r="AA139" s="2">
        <v>0</v>
      </c>
      <c r="AB139" s="2">
        <v>0</v>
      </c>
      <c r="AC139" s="2">
        <v>0</v>
      </c>
      <c r="AD139" s="2">
        <v>0</v>
      </c>
      <c r="AE139" s="2">
        <v>0</v>
      </c>
      <c r="AF139" s="2">
        <v>0</v>
      </c>
      <c r="AG139" s="2">
        <v>0</v>
      </c>
      <c r="AH139" s="2">
        <v>0</v>
      </c>
      <c r="AI139" s="2">
        <v>1</v>
      </c>
      <c r="AJ139" s="2">
        <v>0</v>
      </c>
      <c r="AK139" s="2">
        <v>0</v>
      </c>
      <c r="AL139" s="2">
        <v>0</v>
      </c>
      <c r="AM139" s="2">
        <v>0</v>
      </c>
      <c r="AN139" s="2">
        <v>0</v>
      </c>
    </row>
    <row r="140" spans="1:40" x14ac:dyDescent="0.35">
      <c r="A140" s="1" t="s">
        <v>161</v>
      </c>
      <c r="B140" t="s">
        <v>13</v>
      </c>
      <c r="C140" t="s">
        <v>10</v>
      </c>
      <c r="D140" s="2">
        <v>0</v>
      </c>
      <c r="E140" s="2">
        <v>0</v>
      </c>
      <c r="F140" s="2">
        <v>1</v>
      </c>
      <c r="G140" s="2">
        <v>0</v>
      </c>
      <c r="H140" s="2">
        <v>0</v>
      </c>
      <c r="I140" s="2">
        <v>0</v>
      </c>
      <c r="J140" s="2">
        <v>0</v>
      </c>
      <c r="K140" s="2">
        <v>0</v>
      </c>
      <c r="L140" s="2">
        <v>0</v>
      </c>
      <c r="M140" s="2">
        <v>1</v>
      </c>
      <c r="N140" s="2">
        <v>0</v>
      </c>
      <c r="O140" s="2">
        <v>0</v>
      </c>
      <c r="P140" s="2">
        <v>0</v>
      </c>
      <c r="Q140" s="2">
        <v>0</v>
      </c>
      <c r="R140" s="2">
        <v>0</v>
      </c>
      <c r="S140" s="2">
        <v>0</v>
      </c>
      <c r="T140" s="2">
        <v>0</v>
      </c>
      <c r="U140" s="2">
        <v>0</v>
      </c>
      <c r="V140" s="2">
        <v>1</v>
      </c>
      <c r="W140" s="2">
        <v>0</v>
      </c>
      <c r="X140" s="2">
        <v>0</v>
      </c>
      <c r="Y140" s="2">
        <v>0</v>
      </c>
      <c r="Z140" s="2">
        <v>0</v>
      </c>
      <c r="AA140" s="2">
        <v>0</v>
      </c>
      <c r="AB140" s="2">
        <v>0</v>
      </c>
      <c r="AC140" s="2">
        <v>0</v>
      </c>
      <c r="AD140" s="2">
        <v>0</v>
      </c>
      <c r="AE140" s="2">
        <v>0</v>
      </c>
      <c r="AF140" s="2">
        <v>0</v>
      </c>
      <c r="AG140" s="2">
        <v>0</v>
      </c>
      <c r="AH140" s="2">
        <v>0</v>
      </c>
      <c r="AI140" s="2">
        <v>1</v>
      </c>
      <c r="AJ140" s="2">
        <v>0</v>
      </c>
      <c r="AK140" s="2">
        <v>0</v>
      </c>
      <c r="AL140" s="2">
        <v>0</v>
      </c>
      <c r="AM140" s="2">
        <v>0</v>
      </c>
      <c r="AN140" s="2">
        <v>0</v>
      </c>
    </row>
    <row r="141" spans="1:40" x14ac:dyDescent="0.35">
      <c r="A141" s="1" t="s">
        <v>162</v>
      </c>
      <c r="B141" t="s">
        <v>13</v>
      </c>
      <c r="C141" t="s">
        <v>7</v>
      </c>
      <c r="D141" s="2">
        <v>0</v>
      </c>
      <c r="E141" s="2">
        <v>0</v>
      </c>
      <c r="F141" s="2">
        <v>1</v>
      </c>
      <c r="G141" s="2">
        <v>0</v>
      </c>
      <c r="H141" s="2">
        <v>0</v>
      </c>
      <c r="I141" s="2">
        <v>0</v>
      </c>
      <c r="J141" s="2">
        <v>0</v>
      </c>
      <c r="K141" s="2">
        <v>0</v>
      </c>
      <c r="L141" s="2">
        <v>0</v>
      </c>
      <c r="M141" s="2">
        <v>0</v>
      </c>
      <c r="N141" s="2">
        <v>0</v>
      </c>
      <c r="O141" s="2">
        <v>0</v>
      </c>
      <c r="P141" s="2">
        <v>0</v>
      </c>
      <c r="Q141" s="2">
        <v>0</v>
      </c>
      <c r="R141" s="2">
        <v>0</v>
      </c>
      <c r="S141" s="2">
        <v>1</v>
      </c>
      <c r="T141" s="2">
        <v>0</v>
      </c>
      <c r="U141" s="2">
        <v>0</v>
      </c>
      <c r="V141" s="2">
        <v>1</v>
      </c>
      <c r="W141" s="2">
        <v>0</v>
      </c>
      <c r="X141" s="2">
        <v>0</v>
      </c>
      <c r="Y141" s="2">
        <v>0</v>
      </c>
      <c r="Z141" s="2">
        <v>0</v>
      </c>
      <c r="AA141" s="2">
        <v>0</v>
      </c>
      <c r="AB141" s="2">
        <v>0</v>
      </c>
      <c r="AC141" s="2">
        <v>0</v>
      </c>
      <c r="AD141" s="2">
        <v>0</v>
      </c>
      <c r="AE141" s="2">
        <v>0</v>
      </c>
      <c r="AF141" s="2">
        <v>0</v>
      </c>
      <c r="AG141" s="2">
        <v>0</v>
      </c>
      <c r="AH141" s="2">
        <v>0</v>
      </c>
      <c r="AI141" s="2">
        <v>1</v>
      </c>
      <c r="AJ141" s="2">
        <v>0</v>
      </c>
      <c r="AK141" s="2">
        <v>0</v>
      </c>
      <c r="AL141" s="2">
        <v>0</v>
      </c>
      <c r="AM141" s="2">
        <v>0</v>
      </c>
      <c r="AN141" s="2">
        <v>0</v>
      </c>
    </row>
    <row r="142" spans="1:40" x14ac:dyDescent="0.35">
      <c r="A142" s="1" t="s">
        <v>163</v>
      </c>
      <c r="B142" t="s">
        <v>13</v>
      </c>
      <c r="C142" t="s">
        <v>11</v>
      </c>
      <c r="D142" s="2">
        <v>1</v>
      </c>
      <c r="E142" s="2">
        <v>0</v>
      </c>
      <c r="F142" s="2">
        <v>0</v>
      </c>
      <c r="G142" s="2">
        <v>0</v>
      </c>
      <c r="H142" s="2">
        <v>0</v>
      </c>
      <c r="I142" s="2">
        <v>0</v>
      </c>
      <c r="J142" s="2">
        <v>0</v>
      </c>
      <c r="K142" s="2">
        <v>0</v>
      </c>
      <c r="L142" s="2">
        <v>0</v>
      </c>
      <c r="M142" s="2">
        <v>1</v>
      </c>
      <c r="N142" s="2">
        <v>0</v>
      </c>
      <c r="O142" s="2">
        <v>0</v>
      </c>
      <c r="P142" s="2">
        <v>0</v>
      </c>
      <c r="Q142" s="2">
        <v>0</v>
      </c>
      <c r="R142" s="2">
        <v>0</v>
      </c>
      <c r="S142" s="2">
        <v>0</v>
      </c>
      <c r="T142" s="2">
        <v>1</v>
      </c>
      <c r="U142" s="2">
        <v>0</v>
      </c>
      <c r="V142" s="2">
        <v>0</v>
      </c>
      <c r="W142" s="2">
        <v>0</v>
      </c>
      <c r="X142" s="2">
        <v>1</v>
      </c>
      <c r="Y142" s="2">
        <v>0</v>
      </c>
      <c r="Z142" s="2">
        <v>0</v>
      </c>
      <c r="AA142" s="2">
        <v>0</v>
      </c>
      <c r="AB142" s="2">
        <v>0</v>
      </c>
      <c r="AC142" s="2">
        <v>0</v>
      </c>
      <c r="AD142" s="2">
        <v>0</v>
      </c>
      <c r="AE142" s="2">
        <v>1</v>
      </c>
      <c r="AF142" s="2">
        <v>0</v>
      </c>
      <c r="AG142" s="2">
        <v>0</v>
      </c>
      <c r="AH142" s="2">
        <v>0</v>
      </c>
      <c r="AI142" s="2">
        <v>0</v>
      </c>
      <c r="AJ142" s="2">
        <v>1</v>
      </c>
      <c r="AK142" s="2">
        <v>0</v>
      </c>
      <c r="AL142" s="2">
        <v>0</v>
      </c>
      <c r="AM142" s="2">
        <v>1</v>
      </c>
      <c r="AN142" s="2">
        <v>0</v>
      </c>
    </row>
    <row r="143" spans="1:40" x14ac:dyDescent="0.35">
      <c r="A143" s="1" t="s">
        <v>164</v>
      </c>
      <c r="B143" t="s">
        <v>13</v>
      </c>
      <c r="C143" t="s">
        <v>14</v>
      </c>
      <c r="D143" s="2">
        <v>0</v>
      </c>
      <c r="E143" s="2">
        <v>1</v>
      </c>
      <c r="F143" s="2">
        <v>0</v>
      </c>
      <c r="G143" s="2">
        <v>1</v>
      </c>
      <c r="H143" s="2">
        <v>0</v>
      </c>
      <c r="I143" s="2">
        <v>1</v>
      </c>
      <c r="J143" s="2">
        <v>0</v>
      </c>
      <c r="K143" s="2">
        <v>0</v>
      </c>
      <c r="L143" s="2">
        <v>0</v>
      </c>
      <c r="M143" s="2">
        <v>1</v>
      </c>
      <c r="N143" s="2">
        <v>0</v>
      </c>
      <c r="O143" s="2">
        <v>0</v>
      </c>
      <c r="P143" s="2">
        <v>0</v>
      </c>
      <c r="Q143" s="2">
        <v>0</v>
      </c>
      <c r="R143" s="2">
        <v>0</v>
      </c>
      <c r="S143" s="2">
        <v>0</v>
      </c>
      <c r="T143" s="2">
        <v>1</v>
      </c>
      <c r="U143" s="2">
        <v>0</v>
      </c>
      <c r="V143" s="2">
        <v>0</v>
      </c>
      <c r="W143" s="2">
        <v>1</v>
      </c>
      <c r="X143" s="2">
        <v>0</v>
      </c>
      <c r="Y143" s="2">
        <v>0</v>
      </c>
      <c r="Z143" s="2">
        <v>0</v>
      </c>
      <c r="AA143" s="2">
        <v>0</v>
      </c>
      <c r="AB143" s="2">
        <v>1</v>
      </c>
      <c r="AC143" s="2">
        <v>0</v>
      </c>
      <c r="AD143" s="2">
        <v>0</v>
      </c>
      <c r="AE143" s="2">
        <v>1</v>
      </c>
      <c r="AF143" s="2">
        <v>0</v>
      </c>
      <c r="AG143" s="2">
        <v>0</v>
      </c>
      <c r="AH143" s="2">
        <v>0</v>
      </c>
      <c r="AI143" s="2">
        <v>0</v>
      </c>
      <c r="AJ143" s="2">
        <v>1</v>
      </c>
      <c r="AK143" s="2">
        <v>0</v>
      </c>
      <c r="AL143" s="2">
        <v>0</v>
      </c>
      <c r="AM143" s="2">
        <v>1</v>
      </c>
      <c r="AN143" s="2">
        <v>0</v>
      </c>
    </row>
    <row r="144" spans="1:40" x14ac:dyDescent="0.35">
      <c r="A144" s="1" t="s">
        <v>165</v>
      </c>
      <c r="B144" t="s">
        <v>13</v>
      </c>
      <c r="C144" t="s">
        <v>2</v>
      </c>
      <c r="D144" s="2">
        <v>1</v>
      </c>
      <c r="E144" s="2">
        <v>0</v>
      </c>
      <c r="F144" s="2">
        <v>0</v>
      </c>
      <c r="G144" s="2">
        <v>0</v>
      </c>
      <c r="H144" s="2">
        <v>0</v>
      </c>
      <c r="I144" s="2">
        <v>0</v>
      </c>
      <c r="J144" s="2">
        <v>0</v>
      </c>
      <c r="K144" s="2">
        <v>0</v>
      </c>
      <c r="L144" s="2">
        <v>0</v>
      </c>
      <c r="M144" s="2">
        <v>0</v>
      </c>
      <c r="N144" s="2">
        <v>0</v>
      </c>
      <c r="O144" s="2">
        <v>0</v>
      </c>
      <c r="P144" s="2">
        <v>0</v>
      </c>
      <c r="Q144" s="2">
        <v>1</v>
      </c>
      <c r="R144" s="2">
        <v>0</v>
      </c>
      <c r="S144" s="2">
        <v>0</v>
      </c>
      <c r="T144" s="2">
        <v>0</v>
      </c>
      <c r="U144" s="2">
        <v>1</v>
      </c>
      <c r="V144" s="2">
        <v>0</v>
      </c>
      <c r="W144" s="2">
        <v>0</v>
      </c>
      <c r="X144" s="2">
        <v>0</v>
      </c>
      <c r="Y144" s="2">
        <v>0</v>
      </c>
      <c r="Z144" s="2">
        <v>0</v>
      </c>
      <c r="AA144" s="2">
        <v>0</v>
      </c>
      <c r="AB144" s="2">
        <v>0</v>
      </c>
      <c r="AC144" s="2">
        <v>0</v>
      </c>
      <c r="AD144" s="2">
        <v>0</v>
      </c>
      <c r="AE144" s="2">
        <v>1</v>
      </c>
      <c r="AF144" s="2">
        <v>0</v>
      </c>
      <c r="AG144" s="2">
        <v>0</v>
      </c>
      <c r="AH144" s="2">
        <v>0</v>
      </c>
      <c r="AI144" s="2">
        <v>0</v>
      </c>
      <c r="AJ144" s="2">
        <v>1</v>
      </c>
      <c r="AK144" s="2">
        <v>0</v>
      </c>
      <c r="AL144" s="2">
        <v>0</v>
      </c>
      <c r="AM144" s="2">
        <v>1</v>
      </c>
      <c r="AN144" s="2">
        <v>0</v>
      </c>
    </row>
    <row r="145" spans="1:40" x14ac:dyDescent="0.35">
      <c r="A145" s="1" t="s">
        <v>166</v>
      </c>
      <c r="B145" t="s">
        <v>5</v>
      </c>
      <c r="C145" t="s">
        <v>2</v>
      </c>
      <c r="D145" s="2">
        <v>0</v>
      </c>
      <c r="E145" s="2">
        <v>0</v>
      </c>
      <c r="F145" s="2">
        <v>1</v>
      </c>
      <c r="G145" s="2">
        <v>0</v>
      </c>
      <c r="H145" s="2">
        <v>0</v>
      </c>
      <c r="I145" s="2">
        <v>0</v>
      </c>
      <c r="J145" s="2">
        <v>0</v>
      </c>
      <c r="K145" s="2">
        <v>0</v>
      </c>
      <c r="L145" s="2">
        <v>0</v>
      </c>
      <c r="M145" s="2">
        <v>0</v>
      </c>
      <c r="N145" s="2">
        <v>0</v>
      </c>
      <c r="O145" s="2">
        <v>0</v>
      </c>
      <c r="P145" s="2">
        <v>0</v>
      </c>
      <c r="Q145" s="2">
        <v>0</v>
      </c>
      <c r="R145" s="2">
        <v>0</v>
      </c>
      <c r="S145" s="2">
        <v>1</v>
      </c>
      <c r="T145" s="2">
        <v>0</v>
      </c>
      <c r="U145" s="2">
        <v>0</v>
      </c>
      <c r="V145" s="2">
        <v>1</v>
      </c>
      <c r="W145" s="2">
        <v>0</v>
      </c>
      <c r="X145" s="2">
        <v>0</v>
      </c>
      <c r="Y145" s="2">
        <v>0</v>
      </c>
      <c r="Z145" s="2">
        <v>0</v>
      </c>
      <c r="AA145" s="2">
        <v>0</v>
      </c>
      <c r="AB145" s="2">
        <v>0</v>
      </c>
      <c r="AC145" s="2">
        <v>0</v>
      </c>
      <c r="AD145" s="2">
        <v>0</v>
      </c>
      <c r="AE145" s="2">
        <v>0</v>
      </c>
      <c r="AF145" s="2">
        <v>0</v>
      </c>
      <c r="AG145" s="2">
        <v>0</v>
      </c>
      <c r="AH145" s="2">
        <v>0</v>
      </c>
      <c r="AI145" s="2">
        <v>1</v>
      </c>
      <c r="AJ145" s="2">
        <v>0</v>
      </c>
      <c r="AK145" s="2">
        <v>0</v>
      </c>
      <c r="AL145" s="2">
        <v>0</v>
      </c>
      <c r="AM145" s="2">
        <v>0</v>
      </c>
      <c r="AN145" s="2">
        <v>0</v>
      </c>
    </row>
    <row r="146" spans="1:40" x14ac:dyDescent="0.35">
      <c r="A146" s="1" t="s">
        <v>167</v>
      </c>
      <c r="B146" t="s">
        <v>13</v>
      </c>
      <c r="C146" t="s">
        <v>14</v>
      </c>
      <c r="D146" s="2">
        <v>0</v>
      </c>
      <c r="E146" s="2">
        <v>0</v>
      </c>
      <c r="F146" s="2">
        <v>1</v>
      </c>
      <c r="G146" s="2">
        <v>0</v>
      </c>
      <c r="H146" s="2">
        <v>0</v>
      </c>
      <c r="I146" s="2">
        <v>0</v>
      </c>
      <c r="J146" s="2">
        <v>0</v>
      </c>
      <c r="K146" s="2">
        <v>0</v>
      </c>
      <c r="L146" s="2">
        <v>0</v>
      </c>
      <c r="M146" s="2">
        <v>0</v>
      </c>
      <c r="N146" s="2">
        <v>0</v>
      </c>
      <c r="O146" s="2">
        <v>0</v>
      </c>
      <c r="P146" s="2">
        <v>0</v>
      </c>
      <c r="Q146" s="2">
        <v>0</v>
      </c>
      <c r="R146" s="2">
        <v>0</v>
      </c>
      <c r="S146" s="2">
        <v>1</v>
      </c>
      <c r="T146" s="2">
        <v>0</v>
      </c>
      <c r="U146" s="2">
        <v>1</v>
      </c>
      <c r="V146" s="2">
        <v>0</v>
      </c>
      <c r="W146" s="2">
        <v>0</v>
      </c>
      <c r="X146" s="2">
        <v>0</v>
      </c>
      <c r="Y146" s="2">
        <v>0</v>
      </c>
      <c r="Z146" s="2">
        <v>0</v>
      </c>
      <c r="AA146" s="2">
        <v>0</v>
      </c>
      <c r="AB146" s="2">
        <v>0</v>
      </c>
      <c r="AC146" s="2">
        <v>0</v>
      </c>
      <c r="AD146" s="2">
        <v>0</v>
      </c>
      <c r="AE146" s="2">
        <v>0</v>
      </c>
      <c r="AF146" s="2">
        <v>0</v>
      </c>
      <c r="AG146" s="2">
        <v>0</v>
      </c>
      <c r="AH146" s="2">
        <v>0</v>
      </c>
      <c r="AI146" s="2">
        <v>1</v>
      </c>
      <c r="AJ146" s="2">
        <v>1</v>
      </c>
      <c r="AK146" s="2">
        <v>0</v>
      </c>
      <c r="AL146" s="2">
        <v>0</v>
      </c>
      <c r="AM146" s="2">
        <v>1</v>
      </c>
      <c r="AN146" s="2">
        <v>0</v>
      </c>
    </row>
  </sheetData>
  <autoFilter ref="A1:AU146" xr:uid="{00000000-0001-0000-00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77e1bf8-3c17-4240-8681-664f773aba1e" xsi:nil="true"/>
    <lcf76f155ced4ddcb4097134ff3c332f xmlns="b1a93a4b-4191-4dac-a588-8703f6ea68bd">
      <Terms xmlns="http://schemas.microsoft.com/office/infopath/2007/PartnerControls"/>
    </lcf76f155ced4ddcb4097134ff3c332f>
    <SharedWithUsers xmlns="877e1bf8-3c17-4240-8681-664f773aba1e">
      <UserInfo>
        <DisplayName/>
        <AccountId xsi:nil="true"/>
        <AccountType/>
      </UserInfo>
    </SharedWithUsers>
    <MediaLengthInSeconds xmlns="b1a93a4b-4191-4dac-a588-8703f6ea68b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17" ma:contentTypeDescription="Create a new document." ma:contentTypeScope="" ma:versionID="9e73f315cae8d542728f7d73cf6e243b">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ae5dece640d812200b0b525a846cd3bb"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F15F53-F4E7-4D8C-AD9B-89F8C946C521}">
  <ds:schemaRefs>
    <ds:schemaRef ds:uri="http://schemas.microsoft.com/office/2006/metadata/properties"/>
    <ds:schemaRef ds:uri="http://purl.org/dc/terms/"/>
    <ds:schemaRef ds:uri="http://schemas.openxmlformats.org/package/2006/metadata/core-properties"/>
    <ds:schemaRef ds:uri="http://purl.org/dc/dcmitype/"/>
    <ds:schemaRef ds:uri="http://purl.org/dc/elements/1.1/"/>
    <ds:schemaRef ds:uri="91bf7c6d-50a8-4f8d-83eb-f8329012cac2"/>
    <ds:schemaRef ds:uri="http://www.w3.org/XML/1998/namespace"/>
    <ds:schemaRef ds:uri="http://schemas.microsoft.com/office/2006/documentManagement/types"/>
    <ds:schemaRef ds:uri="http://schemas.microsoft.com/office/infopath/2007/PartnerControls"/>
    <ds:schemaRef ds:uri="e63e0cba-6bfe-4653-979d-fc2bd33ec8dd"/>
  </ds:schemaRefs>
</ds:datastoreItem>
</file>

<file path=customXml/itemProps2.xml><?xml version="1.0" encoding="utf-8"?>
<ds:datastoreItem xmlns:ds="http://schemas.openxmlformats.org/officeDocument/2006/customXml" ds:itemID="{CE523BA0-FCA5-4AE1-8C37-567A7085114F}"/>
</file>

<file path=customXml/itemProps3.xml><?xml version="1.0" encoding="utf-8"?>
<ds:datastoreItem xmlns:ds="http://schemas.openxmlformats.org/officeDocument/2006/customXml" ds:itemID="{D0442AD0-541F-4702-AEA2-FACFE92A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Q14</vt:lpstr>
      <vt:lpstr>Q15</vt:lpstr>
      <vt:lpstr>Q19</vt:lpstr>
      <vt:lpstr>Q21</vt:lpstr>
      <vt:lpstr>Respondent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Amy Fairchild</cp:lastModifiedBy>
  <dcterms:created xsi:type="dcterms:W3CDTF">2023-07-27T16:34:45Z</dcterms:created>
  <dcterms:modified xsi:type="dcterms:W3CDTF">2023-07-28T17:04:17Z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y fmtid="{D5CDD505-2E9C-101B-9397-08002B2CF9AE}" pid="4" name="Order">
    <vt:r8>420000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